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cuments\L-in-C\ZZP's\"/>
    </mc:Choice>
  </mc:AlternateContent>
  <xr:revisionPtr revIDLastSave="0" documentId="13_ncr:1_{D8A8CB01-1A97-43D2-9CFD-7B4AA2AA4682}" xr6:coauthVersionLast="47" xr6:coauthVersionMax="47" xr10:uidLastSave="{00000000-0000-0000-0000-000000000000}"/>
  <bookViews>
    <workbookView xWindow="-110" yWindow="-110" windowWidth="19420" windowHeight="10300" xr2:uid="{E53B60C6-5616-4254-BE80-31B9629723CD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L65" i="1"/>
  <c r="L62" i="1"/>
  <c r="L63" i="1"/>
  <c r="L64" i="1"/>
  <c r="L66" i="1"/>
  <c r="L67" i="1"/>
  <c r="L68" i="1"/>
  <c r="L69" i="1"/>
  <c r="L59" i="1" l="1"/>
  <c r="L58" i="1"/>
  <c r="L57" i="1"/>
  <c r="L56" i="1"/>
  <c r="L55" i="1"/>
  <c r="L54" i="1"/>
  <c r="L53" i="1"/>
  <c r="L52" i="1"/>
  <c r="L42" i="1"/>
  <c r="L49" i="1"/>
  <c r="L48" i="1"/>
  <c r="L47" i="1"/>
  <c r="L46" i="1"/>
  <c r="L45" i="1"/>
  <c r="L44" i="1"/>
  <c r="L43" i="1"/>
  <c r="L39" i="1"/>
  <c r="L35" i="1"/>
  <c r="L38" i="1"/>
  <c r="L37" i="1"/>
  <c r="L36" i="1"/>
  <c r="L34" i="1"/>
  <c r="L33" i="1"/>
  <c r="L32" i="1"/>
  <c r="L30" i="1"/>
  <c r="L31" i="1"/>
  <c r="L23" i="1"/>
  <c r="L22" i="1"/>
  <c r="L17" i="1"/>
  <c r="L16" i="1"/>
  <c r="L24" i="1"/>
  <c r="L27" i="1"/>
  <c r="L26" i="1"/>
  <c r="L25" i="1"/>
  <c r="L13" i="1"/>
  <c r="L12" i="1"/>
  <c r="L11" i="1"/>
  <c r="L10" i="1"/>
  <c r="K7" i="1"/>
  <c r="K6" i="1"/>
  <c r="K5" i="1"/>
  <c r="K4" i="1"/>
  <c r="L20" i="1" l="1"/>
  <c r="L21" i="1"/>
  <c r="L19" i="1"/>
  <c r="L18" i="1"/>
</calcChain>
</file>

<file path=xl/sharedStrings.xml><?xml version="1.0" encoding="utf-8"?>
<sst xmlns="http://schemas.openxmlformats.org/spreadsheetml/2006/main" count="159" uniqueCount="95">
  <si>
    <t>Zorgprofiel</t>
  </si>
  <si>
    <t>ZZP WLZ</t>
  </si>
  <si>
    <t>Pers. verz.</t>
  </si>
  <si>
    <t>Verpleging</t>
  </si>
  <si>
    <t>Begeleiding</t>
  </si>
  <si>
    <t>Begel.</t>
  </si>
  <si>
    <t>Tarieven</t>
  </si>
  <si>
    <t>Individueel</t>
  </si>
  <si>
    <t>Groep</t>
  </si>
  <si>
    <t>PV</t>
  </si>
  <si>
    <t>verpleging</t>
  </si>
  <si>
    <t>beg. Ind.</t>
  </si>
  <si>
    <t>HBH</t>
  </si>
  <si>
    <t>Beschut wonen met intensieve begeleiding en uitgebreide verzorging</t>
  </si>
  <si>
    <t>4VV</t>
  </si>
  <si>
    <t>Beschermd wonen met intensieve dementiezorg</t>
  </si>
  <si>
    <t>5VV</t>
  </si>
  <si>
    <t>Beschermd wonen met intensieve verzorging en verpleging</t>
  </si>
  <si>
    <t>6VV</t>
  </si>
  <si>
    <t>Beschermd wonen met zeer intensieve zorg, vanwege specifieke aandoeningen, met de nadruk op begeleiding</t>
  </si>
  <si>
    <t>7VV</t>
  </si>
  <si>
    <t>Beschermd wonen met zeer intensieve zorg, vanwege specifieke aandoeningen, met de nadruk op verzorging en verpleging</t>
  </si>
  <si>
    <t>8VV</t>
  </si>
  <si>
    <t>Sector Licht Verstandelijk Gehandicapt</t>
  </si>
  <si>
    <t>Wonen met begeleiding en verzorging</t>
  </si>
  <si>
    <t>1LVG</t>
  </si>
  <si>
    <t>Wonen met behandeling en begeleiding</t>
  </si>
  <si>
    <t>2LVG</t>
  </si>
  <si>
    <t>Sector Verstandelijk Gehandicapt</t>
  </si>
  <si>
    <t>3VG</t>
  </si>
  <si>
    <t>Wonen met begeleiding en verzorging, ook begeleiding groep</t>
  </si>
  <si>
    <t>Wonen met begeleiding en intensieve en intensieve verzorging</t>
  </si>
  <si>
    <t>4VG</t>
  </si>
  <si>
    <t>Wonen met begeleiding en intensieve en intensieve verzorging, ook begeleiding groep</t>
  </si>
  <si>
    <t>Wonen met intensieve begeleiding en intensieve verzorging</t>
  </si>
  <si>
    <t>5VG</t>
  </si>
  <si>
    <t>Wonen met intensieve begeleiding en intensieve verzorging, ook begeleiding groep</t>
  </si>
  <si>
    <t>Wonen met intensieve begeleiding, verzorging en gedragregulering</t>
  </si>
  <si>
    <t>6VG</t>
  </si>
  <si>
    <t>Wonen met intensieve begeleiding, verzorging en gedragregulering, ook begeleiding groep</t>
  </si>
  <si>
    <t>(besloten) wonen met zeer intensieve begeleiding, verzorging en gedragsregulering</t>
  </si>
  <si>
    <t>7VG</t>
  </si>
  <si>
    <t>(besloten) wonen met zeer intensieve begeleiding, verzorging en gedragsregulering, ook begeleiding groep</t>
  </si>
  <si>
    <t>Wonen met begeleiding en volledige verzorging en verpleging</t>
  </si>
  <si>
    <t>8VG</t>
  </si>
  <si>
    <t>Wonen met begeleiding en volledige verzorging en verpleging, ook begeleiding groep</t>
  </si>
  <si>
    <t>Sector Lichamelijk Gehandicapt</t>
  </si>
  <si>
    <t>Wonen met begeleiding en enige verzorging</t>
  </si>
  <si>
    <t>2LG</t>
  </si>
  <si>
    <t>Wonen met begeleiding en enige verzorging, ook begeleiding groep</t>
  </si>
  <si>
    <t>4LG</t>
  </si>
  <si>
    <t>Wonen met begeleiding en intensieve verzorging</t>
  </si>
  <si>
    <t>5LG</t>
  </si>
  <si>
    <t>Wonen met begeleiding en intensieve verzorging, ook begeleiding groep</t>
  </si>
  <si>
    <t>6LG</t>
  </si>
  <si>
    <t>Wonen met zeer intensieve begeleiding en zeer intensieve verzorging</t>
  </si>
  <si>
    <t>7LG</t>
  </si>
  <si>
    <t>Wonen met zeer intensieve begeleiding en zeer intensieve verzorging, ook begeleiding groep</t>
  </si>
  <si>
    <t>Sector Zintuiglijk Gehandicapt, visueel</t>
  </si>
  <si>
    <t>2ZGvis</t>
  </si>
  <si>
    <t>Wonen met intensieve begeleiding en verzorging</t>
  </si>
  <si>
    <t>3ZGvis</t>
  </si>
  <si>
    <t>Wonen met intensieve begeleiding en verzorging, ook begeleiding groep</t>
  </si>
  <si>
    <t>4ZGvis</t>
  </si>
  <si>
    <t>5ZGvis</t>
  </si>
  <si>
    <t>Sector Zintuiglijk Gehandicapt, auditief en communicatief</t>
  </si>
  <si>
    <t>1ZGaud</t>
  </si>
  <si>
    <t>2ZGaud</t>
  </si>
  <si>
    <t>Wonen intensieve begeleiding en intensieve verzorging</t>
  </si>
  <si>
    <t>3ZGaud</t>
  </si>
  <si>
    <t>Wonen intensieve begeleiding en intensieve verzorging, ook begeleiding groep</t>
  </si>
  <si>
    <t>Wonen intensieve begeleiding en enige verzorging</t>
  </si>
  <si>
    <t>4ZGaud</t>
  </si>
  <si>
    <t>Wonen intensieve begeleiding en enige verzorging, ook begeleiding groep</t>
  </si>
  <si>
    <t>VP</t>
  </si>
  <si>
    <t>Beg. Ind</t>
  </si>
  <si>
    <t>beg.groep</t>
  </si>
  <si>
    <t>Wonen met begeleiding en verzorging (dagbesteding met vervoer)</t>
  </si>
  <si>
    <t>Wonen met behandeling en begeleiding (dagbesteding met vervoer)</t>
  </si>
  <si>
    <t>hbh</t>
  </si>
  <si>
    <t>totaal PGB</t>
  </si>
  <si>
    <t>GGZ Wonen met intensieve begeleiding en intensieve verpleging en verzorging</t>
  </si>
  <si>
    <t>GGZ wonen met intensieve begeleiding</t>
  </si>
  <si>
    <t>1GGZW</t>
  </si>
  <si>
    <t>GGZ wonen met intensieve begeleiding en begeleiding groep</t>
  </si>
  <si>
    <t>2GGZW</t>
  </si>
  <si>
    <t>3GGZW</t>
  </si>
  <si>
    <t>GGZ Wonen met intensieve begeleiding en verzorging</t>
  </si>
  <si>
    <t>GGZ Wonen met intensieve begeleiding en verzorging, ook begeleiding groep</t>
  </si>
  <si>
    <t>GGZ Wonen intensieve begeleiding en gedragsregulering</t>
  </si>
  <si>
    <t>GGZ Wonen intensieve begeleiding en gedragsregulering en begeleiding groep</t>
  </si>
  <si>
    <t>GGZ Wonen met intensieve begeleiding en intensieve verpleging en verzorging en begeleiding groep</t>
  </si>
  <si>
    <t>4GGZW</t>
  </si>
  <si>
    <t>2LG=4LG</t>
  </si>
  <si>
    <t>4LG=2LG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</si>
</sst>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vertical="top"/>
    </xf>
    <xf numFmtId="1" fontId="2" fillId="3" borderId="0" xfId="0" applyNumberFormat="1" applyFont="1" applyFill="1"/>
    <xf numFmtId="1" fontId="3" fillId="3" borderId="0" xfId="0" applyNumberFormat="1" applyFont="1" applyFill="1"/>
    <xf numFmtId="2" fontId="3" fillId="0" borderId="0" xfId="0" applyNumberFormat="1" applyFont="1"/>
    <xf numFmtId="0" fontId="1" fillId="2" borderId="4" xfId="0" applyFont="1" applyFill="1" applyBorder="1" applyAlignment="1">
      <alignment vertical="top"/>
    </xf>
    <xf numFmtId="1" fontId="0" fillId="3" borderId="0" xfId="0" applyNumberFormat="1" applyFill="1"/>
    <xf numFmtId="1" fontId="0" fillId="0" borderId="0" xfId="0" applyNumberFormat="1"/>
    <xf numFmtId="2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0" borderId="4" xfId="0" applyFont="1" applyBorder="1"/>
    <xf numFmtId="1" fontId="4" fillId="3" borderId="0" xfId="0" applyNumberFormat="1" applyFont="1" applyFill="1" applyAlignment="1">
      <alignment horizontal="left" indent="2"/>
    </xf>
    <xf numFmtId="1" fontId="4" fillId="0" borderId="0" xfId="0" applyNumberFormat="1" applyFont="1" applyAlignment="1">
      <alignment horizontal="left" indent="2"/>
    </xf>
    <xf numFmtId="38" fontId="4" fillId="3" borderId="0" xfId="0" applyNumberFormat="1" applyFont="1" applyFill="1" applyAlignment="1">
      <alignment horizontal="left" indent="2"/>
    </xf>
    <xf numFmtId="1" fontId="4" fillId="4" borderId="0" xfId="0" applyNumberFormat="1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/>
    <xf numFmtId="2" fontId="4" fillId="0" borderId="0" xfId="0" applyNumberFormat="1" applyFont="1" applyFill="1"/>
    <xf numFmtId="10" fontId="4" fillId="0" borderId="0" xfId="0" applyNumberFormat="1" applyFont="1" applyFill="1"/>
    <xf numFmtId="2" fontId="0" fillId="0" borderId="0" xfId="0" applyNumberFormat="1" applyFill="1"/>
    <xf numFmtId="1" fontId="4" fillId="5" borderId="0" xfId="0" applyNumberFormat="1" applyFont="1" applyFill="1"/>
    <xf numFmtId="1" fontId="4" fillId="0" borderId="0" xfId="0" applyNumberFormat="1" applyFont="1" applyFill="1"/>
    <xf numFmtId="38" fontId="4" fillId="0" borderId="0" xfId="0" applyNumberFormat="1" applyFont="1" applyFill="1" applyAlignment="1">
      <alignment horizontal="left" indent="2"/>
    </xf>
    <xf numFmtId="0" fontId="0" fillId="0" borderId="0" xfId="0" applyFill="1"/>
    <xf numFmtId="1" fontId="0" fillId="0" borderId="0" xfId="0" applyNumberFormat="1" applyFill="1"/>
    <xf numFmtId="1" fontId="0" fillId="0" borderId="7" xfId="0" applyNumberFormat="1" applyBorder="1"/>
    <xf numFmtId="1" fontId="4" fillId="0" borderId="8" xfId="0" applyNumberFormat="1" applyFont="1" applyBorder="1" applyAlignment="1">
      <alignment horizontal="left" indent="2"/>
    </xf>
    <xf numFmtId="1" fontId="0" fillId="0" borderId="8" xfId="0" applyNumberFormat="1" applyBorder="1"/>
    <xf numFmtId="1" fontId="3" fillId="0" borderId="0" xfId="0" applyNumberFormat="1" applyFont="1" applyFill="1"/>
    <xf numFmtId="2" fontId="3" fillId="0" borderId="0" xfId="0" applyNumberFormat="1" applyFont="1" applyFill="1"/>
    <xf numFmtId="0" fontId="1" fillId="0" borderId="0" xfId="0" applyFont="1" applyFill="1" applyBorder="1" applyAlignment="1">
      <alignment vertical="top" wrapText="1"/>
    </xf>
    <xf numFmtId="164" fontId="4" fillId="0" borderId="0" xfId="0" applyNumberFormat="1" applyFont="1" applyFill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1" fontId="4" fillId="0" borderId="9" xfId="0" applyNumberFormat="1" applyFont="1" applyFill="1" applyBorder="1" applyAlignment="1">
      <alignment horizontal="left" indent="2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ED8F-1BDD-4B00-8EB7-5948F15BA168}">
  <sheetPr>
    <pageSetUpPr fitToPage="1"/>
  </sheetPr>
  <dimension ref="A1:FE865"/>
  <sheetViews>
    <sheetView tabSelected="1" topLeftCell="A68" zoomScale="103" workbookViewId="0">
      <selection activeCell="B83" sqref="B83"/>
    </sheetView>
  </sheetViews>
  <sheetFormatPr defaultColWidth="8.81640625" defaultRowHeight="14.5" x14ac:dyDescent="0.35"/>
  <cols>
    <col min="1" max="1" width="25.453125" bestFit="1" customWidth="1"/>
    <col min="2" max="2" width="9.36328125" bestFit="1" customWidth="1"/>
    <col min="3" max="3" width="8.36328125" bestFit="1" customWidth="1"/>
    <col min="4" max="4" width="8.1796875" bestFit="1" customWidth="1"/>
    <col min="6" max="6" width="5.36328125" bestFit="1" customWidth="1"/>
    <col min="7" max="7" width="11.81640625" style="6" customWidth="1"/>
    <col min="8" max="9" width="11.81640625" style="7" customWidth="1"/>
    <col min="10" max="10" width="12" style="6" customWidth="1"/>
    <col min="11" max="12" width="12" style="7" customWidth="1"/>
    <col min="13" max="15" width="12" style="24" customWidth="1"/>
    <col min="16" max="18" width="12.1796875" style="19" customWidth="1"/>
    <col min="19" max="19" width="9.36328125" style="19" customWidth="1"/>
    <col min="20" max="20" width="12.453125" style="16" bestFit="1" customWidth="1"/>
    <col min="21" max="21" width="12" style="16" bestFit="1" customWidth="1"/>
    <col min="22" max="22" width="9.54296875" style="16" bestFit="1" customWidth="1"/>
    <col min="23" max="160" width="8.81640625" style="23"/>
    <col min="255" max="255" width="25.453125" bestFit="1" customWidth="1"/>
    <col min="256" max="256" width="7" bestFit="1" customWidth="1"/>
    <col min="257" max="257" width="8.36328125" bestFit="1" customWidth="1"/>
    <col min="258" max="258" width="8.1796875" bestFit="1" customWidth="1"/>
    <col min="260" max="260" width="5.36328125" bestFit="1" customWidth="1"/>
    <col min="261" max="263" width="11.81640625" customWidth="1"/>
    <col min="264" max="269" width="12" customWidth="1"/>
    <col min="270" max="272" width="12.1796875" customWidth="1"/>
    <col min="273" max="274" width="9.36328125" customWidth="1"/>
    <col min="276" max="276" width="12.453125" bestFit="1" customWidth="1"/>
    <col min="277" max="277" width="12" bestFit="1" customWidth="1"/>
    <col min="278" max="278" width="9.54296875" bestFit="1" customWidth="1"/>
    <col min="511" max="511" width="25.453125" bestFit="1" customWidth="1"/>
    <col min="512" max="512" width="7" bestFit="1" customWidth="1"/>
    <col min="513" max="513" width="8.36328125" bestFit="1" customWidth="1"/>
    <col min="514" max="514" width="8.1796875" bestFit="1" customWidth="1"/>
    <col min="516" max="516" width="5.36328125" bestFit="1" customWidth="1"/>
    <col min="517" max="519" width="11.81640625" customWidth="1"/>
    <col min="520" max="525" width="12" customWidth="1"/>
    <col min="526" max="528" width="12.1796875" customWidth="1"/>
    <col min="529" max="530" width="9.36328125" customWidth="1"/>
    <col min="532" max="532" width="12.453125" bestFit="1" customWidth="1"/>
    <col min="533" max="533" width="12" bestFit="1" customWidth="1"/>
    <col min="534" max="534" width="9.54296875" bestFit="1" customWidth="1"/>
    <col min="767" max="767" width="25.453125" bestFit="1" customWidth="1"/>
    <col min="768" max="768" width="7" bestFit="1" customWidth="1"/>
    <col min="769" max="769" width="8.36328125" bestFit="1" customWidth="1"/>
    <col min="770" max="770" width="8.1796875" bestFit="1" customWidth="1"/>
    <col min="772" max="772" width="5.36328125" bestFit="1" customWidth="1"/>
    <col min="773" max="775" width="11.81640625" customWidth="1"/>
    <col min="776" max="781" width="12" customWidth="1"/>
    <col min="782" max="784" width="12.1796875" customWidth="1"/>
    <col min="785" max="786" width="9.36328125" customWidth="1"/>
    <col min="788" max="788" width="12.453125" bestFit="1" customWidth="1"/>
    <col min="789" max="789" width="12" bestFit="1" customWidth="1"/>
    <col min="790" max="790" width="9.54296875" bestFit="1" customWidth="1"/>
    <col min="1023" max="1023" width="25.453125" bestFit="1" customWidth="1"/>
    <col min="1024" max="1024" width="7" bestFit="1" customWidth="1"/>
    <col min="1025" max="1025" width="8.36328125" bestFit="1" customWidth="1"/>
    <col min="1026" max="1026" width="8.1796875" bestFit="1" customWidth="1"/>
    <col min="1028" max="1028" width="5.36328125" bestFit="1" customWidth="1"/>
    <col min="1029" max="1031" width="11.81640625" customWidth="1"/>
    <col min="1032" max="1037" width="12" customWidth="1"/>
    <col min="1038" max="1040" width="12.1796875" customWidth="1"/>
    <col min="1041" max="1042" width="9.36328125" customWidth="1"/>
    <col min="1044" max="1044" width="12.453125" bestFit="1" customWidth="1"/>
    <col min="1045" max="1045" width="12" bestFit="1" customWidth="1"/>
    <col min="1046" max="1046" width="9.54296875" bestFit="1" customWidth="1"/>
    <col min="1279" max="1279" width="25.453125" bestFit="1" customWidth="1"/>
    <col min="1280" max="1280" width="7" bestFit="1" customWidth="1"/>
    <col min="1281" max="1281" width="8.36328125" bestFit="1" customWidth="1"/>
    <col min="1282" max="1282" width="8.1796875" bestFit="1" customWidth="1"/>
    <col min="1284" max="1284" width="5.36328125" bestFit="1" customWidth="1"/>
    <col min="1285" max="1287" width="11.81640625" customWidth="1"/>
    <col min="1288" max="1293" width="12" customWidth="1"/>
    <col min="1294" max="1296" width="12.1796875" customWidth="1"/>
    <col min="1297" max="1298" width="9.36328125" customWidth="1"/>
    <col min="1300" max="1300" width="12.453125" bestFit="1" customWidth="1"/>
    <col min="1301" max="1301" width="12" bestFit="1" customWidth="1"/>
    <col min="1302" max="1302" width="9.54296875" bestFit="1" customWidth="1"/>
    <col min="1535" max="1535" width="25.453125" bestFit="1" customWidth="1"/>
    <col min="1536" max="1536" width="7" bestFit="1" customWidth="1"/>
    <col min="1537" max="1537" width="8.36328125" bestFit="1" customWidth="1"/>
    <col min="1538" max="1538" width="8.1796875" bestFit="1" customWidth="1"/>
    <col min="1540" max="1540" width="5.36328125" bestFit="1" customWidth="1"/>
    <col min="1541" max="1543" width="11.81640625" customWidth="1"/>
    <col min="1544" max="1549" width="12" customWidth="1"/>
    <col min="1550" max="1552" width="12.1796875" customWidth="1"/>
    <col min="1553" max="1554" width="9.36328125" customWidth="1"/>
    <col min="1556" max="1556" width="12.453125" bestFit="1" customWidth="1"/>
    <col min="1557" max="1557" width="12" bestFit="1" customWidth="1"/>
    <col min="1558" max="1558" width="9.54296875" bestFit="1" customWidth="1"/>
    <col min="1791" max="1791" width="25.453125" bestFit="1" customWidth="1"/>
    <col min="1792" max="1792" width="7" bestFit="1" customWidth="1"/>
    <col min="1793" max="1793" width="8.36328125" bestFit="1" customWidth="1"/>
    <col min="1794" max="1794" width="8.1796875" bestFit="1" customWidth="1"/>
    <col min="1796" max="1796" width="5.36328125" bestFit="1" customWidth="1"/>
    <col min="1797" max="1799" width="11.81640625" customWidth="1"/>
    <col min="1800" max="1805" width="12" customWidth="1"/>
    <col min="1806" max="1808" width="12.1796875" customWidth="1"/>
    <col min="1809" max="1810" width="9.36328125" customWidth="1"/>
    <col min="1812" max="1812" width="12.453125" bestFit="1" customWidth="1"/>
    <col min="1813" max="1813" width="12" bestFit="1" customWidth="1"/>
    <col min="1814" max="1814" width="9.54296875" bestFit="1" customWidth="1"/>
    <col min="2047" max="2047" width="25.453125" bestFit="1" customWidth="1"/>
    <col min="2048" max="2048" width="7" bestFit="1" customWidth="1"/>
    <col min="2049" max="2049" width="8.36328125" bestFit="1" customWidth="1"/>
    <col min="2050" max="2050" width="8.1796875" bestFit="1" customWidth="1"/>
    <col min="2052" max="2052" width="5.36328125" bestFit="1" customWidth="1"/>
    <col min="2053" max="2055" width="11.81640625" customWidth="1"/>
    <col min="2056" max="2061" width="12" customWidth="1"/>
    <col min="2062" max="2064" width="12.1796875" customWidth="1"/>
    <col min="2065" max="2066" width="9.36328125" customWidth="1"/>
    <col min="2068" max="2068" width="12.453125" bestFit="1" customWidth="1"/>
    <col min="2069" max="2069" width="12" bestFit="1" customWidth="1"/>
    <col min="2070" max="2070" width="9.54296875" bestFit="1" customWidth="1"/>
    <col min="2303" max="2303" width="25.453125" bestFit="1" customWidth="1"/>
    <col min="2304" max="2304" width="7" bestFit="1" customWidth="1"/>
    <col min="2305" max="2305" width="8.36328125" bestFit="1" customWidth="1"/>
    <col min="2306" max="2306" width="8.1796875" bestFit="1" customWidth="1"/>
    <col min="2308" max="2308" width="5.36328125" bestFit="1" customWidth="1"/>
    <col min="2309" max="2311" width="11.81640625" customWidth="1"/>
    <col min="2312" max="2317" width="12" customWidth="1"/>
    <col min="2318" max="2320" width="12.1796875" customWidth="1"/>
    <col min="2321" max="2322" width="9.36328125" customWidth="1"/>
    <col min="2324" max="2324" width="12.453125" bestFit="1" customWidth="1"/>
    <col min="2325" max="2325" width="12" bestFit="1" customWidth="1"/>
    <col min="2326" max="2326" width="9.54296875" bestFit="1" customWidth="1"/>
    <col min="2559" max="2559" width="25.453125" bestFit="1" customWidth="1"/>
    <col min="2560" max="2560" width="7" bestFit="1" customWidth="1"/>
    <col min="2561" max="2561" width="8.36328125" bestFit="1" customWidth="1"/>
    <col min="2562" max="2562" width="8.1796875" bestFit="1" customWidth="1"/>
    <col min="2564" max="2564" width="5.36328125" bestFit="1" customWidth="1"/>
    <col min="2565" max="2567" width="11.81640625" customWidth="1"/>
    <col min="2568" max="2573" width="12" customWidth="1"/>
    <col min="2574" max="2576" width="12.1796875" customWidth="1"/>
    <col min="2577" max="2578" width="9.36328125" customWidth="1"/>
    <col min="2580" max="2580" width="12.453125" bestFit="1" customWidth="1"/>
    <col min="2581" max="2581" width="12" bestFit="1" customWidth="1"/>
    <col min="2582" max="2582" width="9.54296875" bestFit="1" customWidth="1"/>
    <col min="2815" max="2815" width="25.453125" bestFit="1" customWidth="1"/>
    <col min="2816" max="2816" width="7" bestFit="1" customWidth="1"/>
    <col min="2817" max="2817" width="8.36328125" bestFit="1" customWidth="1"/>
    <col min="2818" max="2818" width="8.1796875" bestFit="1" customWidth="1"/>
    <col min="2820" max="2820" width="5.36328125" bestFit="1" customWidth="1"/>
    <col min="2821" max="2823" width="11.81640625" customWidth="1"/>
    <col min="2824" max="2829" width="12" customWidth="1"/>
    <col min="2830" max="2832" width="12.1796875" customWidth="1"/>
    <col min="2833" max="2834" width="9.36328125" customWidth="1"/>
    <col min="2836" max="2836" width="12.453125" bestFit="1" customWidth="1"/>
    <col min="2837" max="2837" width="12" bestFit="1" customWidth="1"/>
    <col min="2838" max="2838" width="9.54296875" bestFit="1" customWidth="1"/>
    <col min="3071" max="3071" width="25.453125" bestFit="1" customWidth="1"/>
    <col min="3072" max="3072" width="7" bestFit="1" customWidth="1"/>
    <col min="3073" max="3073" width="8.36328125" bestFit="1" customWidth="1"/>
    <col min="3074" max="3074" width="8.1796875" bestFit="1" customWidth="1"/>
    <col min="3076" max="3076" width="5.36328125" bestFit="1" customWidth="1"/>
    <col min="3077" max="3079" width="11.81640625" customWidth="1"/>
    <col min="3080" max="3085" width="12" customWidth="1"/>
    <col min="3086" max="3088" width="12.1796875" customWidth="1"/>
    <col min="3089" max="3090" width="9.36328125" customWidth="1"/>
    <col min="3092" max="3092" width="12.453125" bestFit="1" customWidth="1"/>
    <col min="3093" max="3093" width="12" bestFit="1" customWidth="1"/>
    <col min="3094" max="3094" width="9.54296875" bestFit="1" customWidth="1"/>
    <col min="3327" max="3327" width="25.453125" bestFit="1" customWidth="1"/>
    <col min="3328" max="3328" width="7" bestFit="1" customWidth="1"/>
    <col min="3329" max="3329" width="8.36328125" bestFit="1" customWidth="1"/>
    <col min="3330" max="3330" width="8.1796875" bestFit="1" customWidth="1"/>
    <col min="3332" max="3332" width="5.36328125" bestFit="1" customWidth="1"/>
    <col min="3333" max="3335" width="11.81640625" customWidth="1"/>
    <col min="3336" max="3341" width="12" customWidth="1"/>
    <col min="3342" max="3344" width="12.1796875" customWidth="1"/>
    <col min="3345" max="3346" width="9.36328125" customWidth="1"/>
    <col min="3348" max="3348" width="12.453125" bestFit="1" customWidth="1"/>
    <col min="3349" max="3349" width="12" bestFit="1" customWidth="1"/>
    <col min="3350" max="3350" width="9.54296875" bestFit="1" customWidth="1"/>
    <col min="3583" max="3583" width="25.453125" bestFit="1" customWidth="1"/>
    <col min="3584" max="3584" width="7" bestFit="1" customWidth="1"/>
    <col min="3585" max="3585" width="8.36328125" bestFit="1" customWidth="1"/>
    <col min="3586" max="3586" width="8.1796875" bestFit="1" customWidth="1"/>
    <col min="3588" max="3588" width="5.36328125" bestFit="1" customWidth="1"/>
    <col min="3589" max="3591" width="11.81640625" customWidth="1"/>
    <col min="3592" max="3597" width="12" customWidth="1"/>
    <col min="3598" max="3600" width="12.1796875" customWidth="1"/>
    <col min="3601" max="3602" width="9.36328125" customWidth="1"/>
    <col min="3604" max="3604" width="12.453125" bestFit="1" customWidth="1"/>
    <col min="3605" max="3605" width="12" bestFit="1" customWidth="1"/>
    <col min="3606" max="3606" width="9.54296875" bestFit="1" customWidth="1"/>
    <col min="3839" max="3839" width="25.453125" bestFit="1" customWidth="1"/>
    <col min="3840" max="3840" width="7" bestFit="1" customWidth="1"/>
    <col min="3841" max="3841" width="8.36328125" bestFit="1" customWidth="1"/>
    <col min="3842" max="3842" width="8.1796875" bestFit="1" customWidth="1"/>
    <col min="3844" max="3844" width="5.36328125" bestFit="1" customWidth="1"/>
    <col min="3845" max="3847" width="11.81640625" customWidth="1"/>
    <col min="3848" max="3853" width="12" customWidth="1"/>
    <col min="3854" max="3856" width="12.1796875" customWidth="1"/>
    <col min="3857" max="3858" width="9.36328125" customWidth="1"/>
    <col min="3860" max="3860" width="12.453125" bestFit="1" customWidth="1"/>
    <col min="3861" max="3861" width="12" bestFit="1" customWidth="1"/>
    <col min="3862" max="3862" width="9.54296875" bestFit="1" customWidth="1"/>
    <col min="4095" max="4095" width="25.453125" bestFit="1" customWidth="1"/>
    <col min="4096" max="4096" width="7" bestFit="1" customWidth="1"/>
    <col min="4097" max="4097" width="8.36328125" bestFit="1" customWidth="1"/>
    <col min="4098" max="4098" width="8.1796875" bestFit="1" customWidth="1"/>
    <col min="4100" max="4100" width="5.36328125" bestFit="1" customWidth="1"/>
    <col min="4101" max="4103" width="11.81640625" customWidth="1"/>
    <col min="4104" max="4109" width="12" customWidth="1"/>
    <col min="4110" max="4112" width="12.1796875" customWidth="1"/>
    <col min="4113" max="4114" width="9.36328125" customWidth="1"/>
    <col min="4116" max="4116" width="12.453125" bestFit="1" customWidth="1"/>
    <col min="4117" max="4117" width="12" bestFit="1" customWidth="1"/>
    <col min="4118" max="4118" width="9.54296875" bestFit="1" customWidth="1"/>
    <col min="4351" max="4351" width="25.453125" bestFit="1" customWidth="1"/>
    <col min="4352" max="4352" width="7" bestFit="1" customWidth="1"/>
    <col min="4353" max="4353" width="8.36328125" bestFit="1" customWidth="1"/>
    <col min="4354" max="4354" width="8.1796875" bestFit="1" customWidth="1"/>
    <col min="4356" max="4356" width="5.36328125" bestFit="1" customWidth="1"/>
    <col min="4357" max="4359" width="11.81640625" customWidth="1"/>
    <col min="4360" max="4365" width="12" customWidth="1"/>
    <col min="4366" max="4368" width="12.1796875" customWidth="1"/>
    <col min="4369" max="4370" width="9.36328125" customWidth="1"/>
    <col min="4372" max="4372" width="12.453125" bestFit="1" customWidth="1"/>
    <col min="4373" max="4373" width="12" bestFit="1" customWidth="1"/>
    <col min="4374" max="4374" width="9.54296875" bestFit="1" customWidth="1"/>
    <col min="4607" max="4607" width="25.453125" bestFit="1" customWidth="1"/>
    <col min="4608" max="4608" width="7" bestFit="1" customWidth="1"/>
    <col min="4609" max="4609" width="8.36328125" bestFit="1" customWidth="1"/>
    <col min="4610" max="4610" width="8.1796875" bestFit="1" customWidth="1"/>
    <col min="4612" max="4612" width="5.36328125" bestFit="1" customWidth="1"/>
    <col min="4613" max="4615" width="11.81640625" customWidth="1"/>
    <col min="4616" max="4621" width="12" customWidth="1"/>
    <col min="4622" max="4624" width="12.1796875" customWidth="1"/>
    <col min="4625" max="4626" width="9.36328125" customWidth="1"/>
    <col min="4628" max="4628" width="12.453125" bestFit="1" customWidth="1"/>
    <col min="4629" max="4629" width="12" bestFit="1" customWidth="1"/>
    <col min="4630" max="4630" width="9.54296875" bestFit="1" customWidth="1"/>
    <col min="4863" max="4863" width="25.453125" bestFit="1" customWidth="1"/>
    <col min="4864" max="4864" width="7" bestFit="1" customWidth="1"/>
    <col min="4865" max="4865" width="8.36328125" bestFit="1" customWidth="1"/>
    <col min="4866" max="4866" width="8.1796875" bestFit="1" customWidth="1"/>
    <col min="4868" max="4868" width="5.36328125" bestFit="1" customWidth="1"/>
    <col min="4869" max="4871" width="11.81640625" customWidth="1"/>
    <col min="4872" max="4877" width="12" customWidth="1"/>
    <col min="4878" max="4880" width="12.1796875" customWidth="1"/>
    <col min="4881" max="4882" width="9.36328125" customWidth="1"/>
    <col min="4884" max="4884" width="12.453125" bestFit="1" customWidth="1"/>
    <col min="4885" max="4885" width="12" bestFit="1" customWidth="1"/>
    <col min="4886" max="4886" width="9.54296875" bestFit="1" customWidth="1"/>
    <col min="5119" max="5119" width="25.453125" bestFit="1" customWidth="1"/>
    <col min="5120" max="5120" width="7" bestFit="1" customWidth="1"/>
    <col min="5121" max="5121" width="8.36328125" bestFit="1" customWidth="1"/>
    <col min="5122" max="5122" width="8.1796875" bestFit="1" customWidth="1"/>
    <col min="5124" max="5124" width="5.36328125" bestFit="1" customWidth="1"/>
    <col min="5125" max="5127" width="11.81640625" customWidth="1"/>
    <col min="5128" max="5133" width="12" customWidth="1"/>
    <col min="5134" max="5136" width="12.1796875" customWidth="1"/>
    <col min="5137" max="5138" width="9.36328125" customWidth="1"/>
    <col min="5140" max="5140" width="12.453125" bestFit="1" customWidth="1"/>
    <col min="5141" max="5141" width="12" bestFit="1" customWidth="1"/>
    <col min="5142" max="5142" width="9.54296875" bestFit="1" customWidth="1"/>
    <col min="5375" max="5375" width="25.453125" bestFit="1" customWidth="1"/>
    <col min="5376" max="5376" width="7" bestFit="1" customWidth="1"/>
    <col min="5377" max="5377" width="8.36328125" bestFit="1" customWidth="1"/>
    <col min="5378" max="5378" width="8.1796875" bestFit="1" customWidth="1"/>
    <col min="5380" max="5380" width="5.36328125" bestFit="1" customWidth="1"/>
    <col min="5381" max="5383" width="11.81640625" customWidth="1"/>
    <col min="5384" max="5389" width="12" customWidth="1"/>
    <col min="5390" max="5392" width="12.1796875" customWidth="1"/>
    <col min="5393" max="5394" width="9.36328125" customWidth="1"/>
    <col min="5396" max="5396" width="12.453125" bestFit="1" customWidth="1"/>
    <col min="5397" max="5397" width="12" bestFit="1" customWidth="1"/>
    <col min="5398" max="5398" width="9.54296875" bestFit="1" customWidth="1"/>
    <col min="5631" max="5631" width="25.453125" bestFit="1" customWidth="1"/>
    <col min="5632" max="5632" width="7" bestFit="1" customWidth="1"/>
    <col min="5633" max="5633" width="8.36328125" bestFit="1" customWidth="1"/>
    <col min="5634" max="5634" width="8.1796875" bestFit="1" customWidth="1"/>
    <col min="5636" max="5636" width="5.36328125" bestFit="1" customWidth="1"/>
    <col min="5637" max="5639" width="11.81640625" customWidth="1"/>
    <col min="5640" max="5645" width="12" customWidth="1"/>
    <col min="5646" max="5648" width="12.1796875" customWidth="1"/>
    <col min="5649" max="5650" width="9.36328125" customWidth="1"/>
    <col min="5652" max="5652" width="12.453125" bestFit="1" customWidth="1"/>
    <col min="5653" max="5653" width="12" bestFit="1" customWidth="1"/>
    <col min="5654" max="5654" width="9.54296875" bestFit="1" customWidth="1"/>
    <col min="5887" max="5887" width="25.453125" bestFit="1" customWidth="1"/>
    <col min="5888" max="5888" width="7" bestFit="1" customWidth="1"/>
    <col min="5889" max="5889" width="8.36328125" bestFit="1" customWidth="1"/>
    <col min="5890" max="5890" width="8.1796875" bestFit="1" customWidth="1"/>
    <col min="5892" max="5892" width="5.36328125" bestFit="1" customWidth="1"/>
    <col min="5893" max="5895" width="11.81640625" customWidth="1"/>
    <col min="5896" max="5901" width="12" customWidth="1"/>
    <col min="5902" max="5904" width="12.1796875" customWidth="1"/>
    <col min="5905" max="5906" width="9.36328125" customWidth="1"/>
    <col min="5908" max="5908" width="12.453125" bestFit="1" customWidth="1"/>
    <col min="5909" max="5909" width="12" bestFit="1" customWidth="1"/>
    <col min="5910" max="5910" width="9.54296875" bestFit="1" customWidth="1"/>
    <col min="6143" max="6143" width="25.453125" bestFit="1" customWidth="1"/>
    <col min="6144" max="6144" width="7" bestFit="1" customWidth="1"/>
    <col min="6145" max="6145" width="8.36328125" bestFit="1" customWidth="1"/>
    <col min="6146" max="6146" width="8.1796875" bestFit="1" customWidth="1"/>
    <col min="6148" max="6148" width="5.36328125" bestFit="1" customWidth="1"/>
    <col min="6149" max="6151" width="11.81640625" customWidth="1"/>
    <col min="6152" max="6157" width="12" customWidth="1"/>
    <col min="6158" max="6160" width="12.1796875" customWidth="1"/>
    <col min="6161" max="6162" width="9.36328125" customWidth="1"/>
    <col min="6164" max="6164" width="12.453125" bestFit="1" customWidth="1"/>
    <col min="6165" max="6165" width="12" bestFit="1" customWidth="1"/>
    <col min="6166" max="6166" width="9.54296875" bestFit="1" customWidth="1"/>
    <col min="6399" max="6399" width="25.453125" bestFit="1" customWidth="1"/>
    <col min="6400" max="6400" width="7" bestFit="1" customWidth="1"/>
    <col min="6401" max="6401" width="8.36328125" bestFit="1" customWidth="1"/>
    <col min="6402" max="6402" width="8.1796875" bestFit="1" customWidth="1"/>
    <col min="6404" max="6404" width="5.36328125" bestFit="1" customWidth="1"/>
    <col min="6405" max="6407" width="11.81640625" customWidth="1"/>
    <col min="6408" max="6413" width="12" customWidth="1"/>
    <col min="6414" max="6416" width="12.1796875" customWidth="1"/>
    <col min="6417" max="6418" width="9.36328125" customWidth="1"/>
    <col min="6420" max="6420" width="12.453125" bestFit="1" customWidth="1"/>
    <col min="6421" max="6421" width="12" bestFit="1" customWidth="1"/>
    <col min="6422" max="6422" width="9.54296875" bestFit="1" customWidth="1"/>
    <col min="6655" max="6655" width="25.453125" bestFit="1" customWidth="1"/>
    <col min="6656" max="6656" width="7" bestFit="1" customWidth="1"/>
    <col min="6657" max="6657" width="8.36328125" bestFit="1" customWidth="1"/>
    <col min="6658" max="6658" width="8.1796875" bestFit="1" customWidth="1"/>
    <col min="6660" max="6660" width="5.36328125" bestFit="1" customWidth="1"/>
    <col min="6661" max="6663" width="11.81640625" customWidth="1"/>
    <col min="6664" max="6669" width="12" customWidth="1"/>
    <col min="6670" max="6672" width="12.1796875" customWidth="1"/>
    <col min="6673" max="6674" width="9.36328125" customWidth="1"/>
    <col min="6676" max="6676" width="12.453125" bestFit="1" customWidth="1"/>
    <col min="6677" max="6677" width="12" bestFit="1" customWidth="1"/>
    <col min="6678" max="6678" width="9.54296875" bestFit="1" customWidth="1"/>
    <col min="6911" max="6911" width="25.453125" bestFit="1" customWidth="1"/>
    <col min="6912" max="6912" width="7" bestFit="1" customWidth="1"/>
    <col min="6913" max="6913" width="8.36328125" bestFit="1" customWidth="1"/>
    <col min="6914" max="6914" width="8.1796875" bestFit="1" customWidth="1"/>
    <col min="6916" max="6916" width="5.36328125" bestFit="1" customWidth="1"/>
    <col min="6917" max="6919" width="11.81640625" customWidth="1"/>
    <col min="6920" max="6925" width="12" customWidth="1"/>
    <col min="6926" max="6928" width="12.1796875" customWidth="1"/>
    <col min="6929" max="6930" width="9.36328125" customWidth="1"/>
    <col min="6932" max="6932" width="12.453125" bestFit="1" customWidth="1"/>
    <col min="6933" max="6933" width="12" bestFit="1" customWidth="1"/>
    <col min="6934" max="6934" width="9.54296875" bestFit="1" customWidth="1"/>
    <col min="7167" max="7167" width="25.453125" bestFit="1" customWidth="1"/>
    <col min="7168" max="7168" width="7" bestFit="1" customWidth="1"/>
    <col min="7169" max="7169" width="8.36328125" bestFit="1" customWidth="1"/>
    <col min="7170" max="7170" width="8.1796875" bestFit="1" customWidth="1"/>
    <col min="7172" max="7172" width="5.36328125" bestFit="1" customWidth="1"/>
    <col min="7173" max="7175" width="11.81640625" customWidth="1"/>
    <col min="7176" max="7181" width="12" customWidth="1"/>
    <col min="7182" max="7184" width="12.1796875" customWidth="1"/>
    <col min="7185" max="7186" width="9.36328125" customWidth="1"/>
    <col min="7188" max="7188" width="12.453125" bestFit="1" customWidth="1"/>
    <col min="7189" max="7189" width="12" bestFit="1" customWidth="1"/>
    <col min="7190" max="7190" width="9.54296875" bestFit="1" customWidth="1"/>
    <col min="7423" max="7423" width="25.453125" bestFit="1" customWidth="1"/>
    <col min="7424" max="7424" width="7" bestFit="1" customWidth="1"/>
    <col min="7425" max="7425" width="8.36328125" bestFit="1" customWidth="1"/>
    <col min="7426" max="7426" width="8.1796875" bestFit="1" customWidth="1"/>
    <col min="7428" max="7428" width="5.36328125" bestFit="1" customWidth="1"/>
    <col min="7429" max="7431" width="11.81640625" customWidth="1"/>
    <col min="7432" max="7437" width="12" customWidth="1"/>
    <col min="7438" max="7440" width="12.1796875" customWidth="1"/>
    <col min="7441" max="7442" width="9.36328125" customWidth="1"/>
    <col min="7444" max="7444" width="12.453125" bestFit="1" customWidth="1"/>
    <col min="7445" max="7445" width="12" bestFit="1" customWidth="1"/>
    <col min="7446" max="7446" width="9.54296875" bestFit="1" customWidth="1"/>
    <col min="7679" max="7679" width="25.453125" bestFit="1" customWidth="1"/>
    <col min="7680" max="7680" width="7" bestFit="1" customWidth="1"/>
    <col min="7681" max="7681" width="8.36328125" bestFit="1" customWidth="1"/>
    <col min="7682" max="7682" width="8.1796875" bestFit="1" customWidth="1"/>
    <col min="7684" max="7684" width="5.36328125" bestFit="1" customWidth="1"/>
    <col min="7685" max="7687" width="11.81640625" customWidth="1"/>
    <col min="7688" max="7693" width="12" customWidth="1"/>
    <col min="7694" max="7696" width="12.1796875" customWidth="1"/>
    <col min="7697" max="7698" width="9.36328125" customWidth="1"/>
    <col min="7700" max="7700" width="12.453125" bestFit="1" customWidth="1"/>
    <col min="7701" max="7701" width="12" bestFit="1" customWidth="1"/>
    <col min="7702" max="7702" width="9.54296875" bestFit="1" customWidth="1"/>
    <col min="7935" max="7935" width="25.453125" bestFit="1" customWidth="1"/>
    <col min="7936" max="7936" width="7" bestFit="1" customWidth="1"/>
    <col min="7937" max="7937" width="8.36328125" bestFit="1" customWidth="1"/>
    <col min="7938" max="7938" width="8.1796875" bestFit="1" customWidth="1"/>
    <col min="7940" max="7940" width="5.36328125" bestFit="1" customWidth="1"/>
    <col min="7941" max="7943" width="11.81640625" customWidth="1"/>
    <col min="7944" max="7949" width="12" customWidth="1"/>
    <col min="7950" max="7952" width="12.1796875" customWidth="1"/>
    <col min="7953" max="7954" width="9.36328125" customWidth="1"/>
    <col min="7956" max="7956" width="12.453125" bestFit="1" customWidth="1"/>
    <col min="7957" max="7957" width="12" bestFit="1" customWidth="1"/>
    <col min="7958" max="7958" width="9.54296875" bestFit="1" customWidth="1"/>
    <col min="8191" max="8191" width="25.453125" bestFit="1" customWidth="1"/>
    <col min="8192" max="8192" width="7" bestFit="1" customWidth="1"/>
    <col min="8193" max="8193" width="8.36328125" bestFit="1" customWidth="1"/>
    <col min="8194" max="8194" width="8.1796875" bestFit="1" customWidth="1"/>
    <col min="8196" max="8196" width="5.36328125" bestFit="1" customWidth="1"/>
    <col min="8197" max="8199" width="11.81640625" customWidth="1"/>
    <col min="8200" max="8205" width="12" customWidth="1"/>
    <col min="8206" max="8208" width="12.1796875" customWidth="1"/>
    <col min="8209" max="8210" width="9.36328125" customWidth="1"/>
    <col min="8212" max="8212" width="12.453125" bestFit="1" customWidth="1"/>
    <col min="8213" max="8213" width="12" bestFit="1" customWidth="1"/>
    <col min="8214" max="8214" width="9.54296875" bestFit="1" customWidth="1"/>
    <col min="8447" max="8447" width="25.453125" bestFit="1" customWidth="1"/>
    <col min="8448" max="8448" width="7" bestFit="1" customWidth="1"/>
    <col min="8449" max="8449" width="8.36328125" bestFit="1" customWidth="1"/>
    <col min="8450" max="8450" width="8.1796875" bestFit="1" customWidth="1"/>
    <col min="8452" max="8452" width="5.36328125" bestFit="1" customWidth="1"/>
    <col min="8453" max="8455" width="11.81640625" customWidth="1"/>
    <col min="8456" max="8461" width="12" customWidth="1"/>
    <col min="8462" max="8464" width="12.1796875" customWidth="1"/>
    <col min="8465" max="8466" width="9.36328125" customWidth="1"/>
    <col min="8468" max="8468" width="12.453125" bestFit="1" customWidth="1"/>
    <col min="8469" max="8469" width="12" bestFit="1" customWidth="1"/>
    <col min="8470" max="8470" width="9.54296875" bestFit="1" customWidth="1"/>
    <col min="8703" max="8703" width="25.453125" bestFit="1" customWidth="1"/>
    <col min="8704" max="8704" width="7" bestFit="1" customWidth="1"/>
    <col min="8705" max="8705" width="8.36328125" bestFit="1" customWidth="1"/>
    <col min="8706" max="8706" width="8.1796875" bestFit="1" customWidth="1"/>
    <col min="8708" max="8708" width="5.36328125" bestFit="1" customWidth="1"/>
    <col min="8709" max="8711" width="11.81640625" customWidth="1"/>
    <col min="8712" max="8717" width="12" customWidth="1"/>
    <col min="8718" max="8720" width="12.1796875" customWidth="1"/>
    <col min="8721" max="8722" width="9.36328125" customWidth="1"/>
    <col min="8724" max="8724" width="12.453125" bestFit="1" customWidth="1"/>
    <col min="8725" max="8725" width="12" bestFit="1" customWidth="1"/>
    <col min="8726" max="8726" width="9.54296875" bestFit="1" customWidth="1"/>
    <col min="8959" max="8959" width="25.453125" bestFit="1" customWidth="1"/>
    <col min="8960" max="8960" width="7" bestFit="1" customWidth="1"/>
    <col min="8961" max="8961" width="8.36328125" bestFit="1" customWidth="1"/>
    <col min="8962" max="8962" width="8.1796875" bestFit="1" customWidth="1"/>
    <col min="8964" max="8964" width="5.36328125" bestFit="1" customWidth="1"/>
    <col min="8965" max="8967" width="11.81640625" customWidth="1"/>
    <col min="8968" max="8973" width="12" customWidth="1"/>
    <col min="8974" max="8976" width="12.1796875" customWidth="1"/>
    <col min="8977" max="8978" width="9.36328125" customWidth="1"/>
    <col min="8980" max="8980" width="12.453125" bestFit="1" customWidth="1"/>
    <col min="8981" max="8981" width="12" bestFit="1" customWidth="1"/>
    <col min="8982" max="8982" width="9.54296875" bestFit="1" customWidth="1"/>
    <col min="9215" max="9215" width="25.453125" bestFit="1" customWidth="1"/>
    <col min="9216" max="9216" width="7" bestFit="1" customWidth="1"/>
    <col min="9217" max="9217" width="8.36328125" bestFit="1" customWidth="1"/>
    <col min="9218" max="9218" width="8.1796875" bestFit="1" customWidth="1"/>
    <col min="9220" max="9220" width="5.36328125" bestFit="1" customWidth="1"/>
    <col min="9221" max="9223" width="11.81640625" customWidth="1"/>
    <col min="9224" max="9229" width="12" customWidth="1"/>
    <col min="9230" max="9232" width="12.1796875" customWidth="1"/>
    <col min="9233" max="9234" width="9.36328125" customWidth="1"/>
    <col min="9236" max="9236" width="12.453125" bestFit="1" customWidth="1"/>
    <col min="9237" max="9237" width="12" bestFit="1" customWidth="1"/>
    <col min="9238" max="9238" width="9.54296875" bestFit="1" customWidth="1"/>
    <col min="9471" max="9471" width="25.453125" bestFit="1" customWidth="1"/>
    <col min="9472" max="9472" width="7" bestFit="1" customWidth="1"/>
    <col min="9473" max="9473" width="8.36328125" bestFit="1" customWidth="1"/>
    <col min="9474" max="9474" width="8.1796875" bestFit="1" customWidth="1"/>
    <col min="9476" max="9476" width="5.36328125" bestFit="1" customWidth="1"/>
    <col min="9477" max="9479" width="11.81640625" customWidth="1"/>
    <col min="9480" max="9485" width="12" customWidth="1"/>
    <col min="9486" max="9488" width="12.1796875" customWidth="1"/>
    <col min="9489" max="9490" width="9.36328125" customWidth="1"/>
    <col min="9492" max="9492" width="12.453125" bestFit="1" customWidth="1"/>
    <col min="9493" max="9493" width="12" bestFit="1" customWidth="1"/>
    <col min="9494" max="9494" width="9.54296875" bestFit="1" customWidth="1"/>
    <col min="9727" max="9727" width="25.453125" bestFit="1" customWidth="1"/>
    <col min="9728" max="9728" width="7" bestFit="1" customWidth="1"/>
    <col min="9729" max="9729" width="8.36328125" bestFit="1" customWidth="1"/>
    <col min="9730" max="9730" width="8.1796875" bestFit="1" customWidth="1"/>
    <col min="9732" max="9732" width="5.36328125" bestFit="1" customWidth="1"/>
    <col min="9733" max="9735" width="11.81640625" customWidth="1"/>
    <col min="9736" max="9741" width="12" customWidth="1"/>
    <col min="9742" max="9744" width="12.1796875" customWidth="1"/>
    <col min="9745" max="9746" width="9.36328125" customWidth="1"/>
    <col min="9748" max="9748" width="12.453125" bestFit="1" customWidth="1"/>
    <col min="9749" max="9749" width="12" bestFit="1" customWidth="1"/>
    <col min="9750" max="9750" width="9.54296875" bestFit="1" customWidth="1"/>
    <col min="9983" max="9983" width="25.453125" bestFit="1" customWidth="1"/>
    <col min="9984" max="9984" width="7" bestFit="1" customWidth="1"/>
    <col min="9985" max="9985" width="8.36328125" bestFit="1" customWidth="1"/>
    <col min="9986" max="9986" width="8.1796875" bestFit="1" customWidth="1"/>
    <col min="9988" max="9988" width="5.36328125" bestFit="1" customWidth="1"/>
    <col min="9989" max="9991" width="11.81640625" customWidth="1"/>
    <col min="9992" max="9997" width="12" customWidth="1"/>
    <col min="9998" max="10000" width="12.1796875" customWidth="1"/>
    <col min="10001" max="10002" width="9.36328125" customWidth="1"/>
    <col min="10004" max="10004" width="12.453125" bestFit="1" customWidth="1"/>
    <col min="10005" max="10005" width="12" bestFit="1" customWidth="1"/>
    <col min="10006" max="10006" width="9.54296875" bestFit="1" customWidth="1"/>
    <col min="10239" max="10239" width="25.453125" bestFit="1" customWidth="1"/>
    <col min="10240" max="10240" width="7" bestFit="1" customWidth="1"/>
    <col min="10241" max="10241" width="8.36328125" bestFit="1" customWidth="1"/>
    <col min="10242" max="10242" width="8.1796875" bestFit="1" customWidth="1"/>
    <col min="10244" max="10244" width="5.36328125" bestFit="1" customWidth="1"/>
    <col min="10245" max="10247" width="11.81640625" customWidth="1"/>
    <col min="10248" max="10253" width="12" customWidth="1"/>
    <col min="10254" max="10256" width="12.1796875" customWidth="1"/>
    <col min="10257" max="10258" width="9.36328125" customWidth="1"/>
    <col min="10260" max="10260" width="12.453125" bestFit="1" customWidth="1"/>
    <col min="10261" max="10261" width="12" bestFit="1" customWidth="1"/>
    <col min="10262" max="10262" width="9.54296875" bestFit="1" customWidth="1"/>
    <col min="10495" max="10495" width="25.453125" bestFit="1" customWidth="1"/>
    <col min="10496" max="10496" width="7" bestFit="1" customWidth="1"/>
    <col min="10497" max="10497" width="8.36328125" bestFit="1" customWidth="1"/>
    <col min="10498" max="10498" width="8.1796875" bestFit="1" customWidth="1"/>
    <col min="10500" max="10500" width="5.36328125" bestFit="1" customWidth="1"/>
    <col min="10501" max="10503" width="11.81640625" customWidth="1"/>
    <col min="10504" max="10509" width="12" customWidth="1"/>
    <col min="10510" max="10512" width="12.1796875" customWidth="1"/>
    <col min="10513" max="10514" width="9.36328125" customWidth="1"/>
    <col min="10516" max="10516" width="12.453125" bestFit="1" customWidth="1"/>
    <col min="10517" max="10517" width="12" bestFit="1" customWidth="1"/>
    <col min="10518" max="10518" width="9.54296875" bestFit="1" customWidth="1"/>
    <col min="10751" max="10751" width="25.453125" bestFit="1" customWidth="1"/>
    <col min="10752" max="10752" width="7" bestFit="1" customWidth="1"/>
    <col min="10753" max="10753" width="8.36328125" bestFit="1" customWidth="1"/>
    <col min="10754" max="10754" width="8.1796875" bestFit="1" customWidth="1"/>
    <col min="10756" max="10756" width="5.36328125" bestFit="1" customWidth="1"/>
    <col min="10757" max="10759" width="11.81640625" customWidth="1"/>
    <col min="10760" max="10765" width="12" customWidth="1"/>
    <col min="10766" max="10768" width="12.1796875" customWidth="1"/>
    <col min="10769" max="10770" width="9.36328125" customWidth="1"/>
    <col min="10772" max="10772" width="12.453125" bestFit="1" customWidth="1"/>
    <col min="10773" max="10773" width="12" bestFit="1" customWidth="1"/>
    <col min="10774" max="10774" width="9.54296875" bestFit="1" customWidth="1"/>
    <col min="11007" max="11007" width="25.453125" bestFit="1" customWidth="1"/>
    <col min="11008" max="11008" width="7" bestFit="1" customWidth="1"/>
    <col min="11009" max="11009" width="8.36328125" bestFit="1" customWidth="1"/>
    <col min="11010" max="11010" width="8.1796875" bestFit="1" customWidth="1"/>
    <col min="11012" max="11012" width="5.36328125" bestFit="1" customWidth="1"/>
    <col min="11013" max="11015" width="11.81640625" customWidth="1"/>
    <col min="11016" max="11021" width="12" customWidth="1"/>
    <col min="11022" max="11024" width="12.1796875" customWidth="1"/>
    <col min="11025" max="11026" width="9.36328125" customWidth="1"/>
    <col min="11028" max="11028" width="12.453125" bestFit="1" customWidth="1"/>
    <col min="11029" max="11029" width="12" bestFit="1" customWidth="1"/>
    <col min="11030" max="11030" width="9.54296875" bestFit="1" customWidth="1"/>
    <col min="11263" max="11263" width="25.453125" bestFit="1" customWidth="1"/>
    <col min="11264" max="11264" width="7" bestFit="1" customWidth="1"/>
    <col min="11265" max="11265" width="8.36328125" bestFit="1" customWidth="1"/>
    <col min="11266" max="11266" width="8.1796875" bestFit="1" customWidth="1"/>
    <col min="11268" max="11268" width="5.36328125" bestFit="1" customWidth="1"/>
    <col min="11269" max="11271" width="11.81640625" customWidth="1"/>
    <col min="11272" max="11277" width="12" customWidth="1"/>
    <col min="11278" max="11280" width="12.1796875" customWidth="1"/>
    <col min="11281" max="11282" width="9.36328125" customWidth="1"/>
    <col min="11284" max="11284" width="12.453125" bestFit="1" customWidth="1"/>
    <col min="11285" max="11285" width="12" bestFit="1" customWidth="1"/>
    <col min="11286" max="11286" width="9.54296875" bestFit="1" customWidth="1"/>
    <col min="11519" max="11519" width="25.453125" bestFit="1" customWidth="1"/>
    <col min="11520" max="11520" width="7" bestFit="1" customWidth="1"/>
    <col min="11521" max="11521" width="8.36328125" bestFit="1" customWidth="1"/>
    <col min="11522" max="11522" width="8.1796875" bestFit="1" customWidth="1"/>
    <col min="11524" max="11524" width="5.36328125" bestFit="1" customWidth="1"/>
    <col min="11525" max="11527" width="11.81640625" customWidth="1"/>
    <col min="11528" max="11533" width="12" customWidth="1"/>
    <col min="11534" max="11536" width="12.1796875" customWidth="1"/>
    <col min="11537" max="11538" width="9.36328125" customWidth="1"/>
    <col min="11540" max="11540" width="12.453125" bestFit="1" customWidth="1"/>
    <col min="11541" max="11541" width="12" bestFit="1" customWidth="1"/>
    <col min="11542" max="11542" width="9.54296875" bestFit="1" customWidth="1"/>
    <col min="11775" max="11775" width="25.453125" bestFit="1" customWidth="1"/>
    <col min="11776" max="11776" width="7" bestFit="1" customWidth="1"/>
    <col min="11777" max="11777" width="8.36328125" bestFit="1" customWidth="1"/>
    <col min="11778" max="11778" width="8.1796875" bestFit="1" customWidth="1"/>
    <col min="11780" max="11780" width="5.36328125" bestFit="1" customWidth="1"/>
    <col min="11781" max="11783" width="11.81640625" customWidth="1"/>
    <col min="11784" max="11789" width="12" customWidth="1"/>
    <col min="11790" max="11792" width="12.1796875" customWidth="1"/>
    <col min="11793" max="11794" width="9.36328125" customWidth="1"/>
    <col min="11796" max="11796" width="12.453125" bestFit="1" customWidth="1"/>
    <col min="11797" max="11797" width="12" bestFit="1" customWidth="1"/>
    <col min="11798" max="11798" width="9.54296875" bestFit="1" customWidth="1"/>
    <col min="12031" max="12031" width="25.453125" bestFit="1" customWidth="1"/>
    <col min="12032" max="12032" width="7" bestFit="1" customWidth="1"/>
    <col min="12033" max="12033" width="8.36328125" bestFit="1" customWidth="1"/>
    <col min="12034" max="12034" width="8.1796875" bestFit="1" customWidth="1"/>
    <col min="12036" max="12036" width="5.36328125" bestFit="1" customWidth="1"/>
    <col min="12037" max="12039" width="11.81640625" customWidth="1"/>
    <col min="12040" max="12045" width="12" customWidth="1"/>
    <col min="12046" max="12048" width="12.1796875" customWidth="1"/>
    <col min="12049" max="12050" width="9.36328125" customWidth="1"/>
    <col min="12052" max="12052" width="12.453125" bestFit="1" customWidth="1"/>
    <col min="12053" max="12053" width="12" bestFit="1" customWidth="1"/>
    <col min="12054" max="12054" width="9.54296875" bestFit="1" customWidth="1"/>
    <col min="12287" max="12287" width="25.453125" bestFit="1" customWidth="1"/>
    <col min="12288" max="12288" width="7" bestFit="1" customWidth="1"/>
    <col min="12289" max="12289" width="8.36328125" bestFit="1" customWidth="1"/>
    <col min="12290" max="12290" width="8.1796875" bestFit="1" customWidth="1"/>
    <col min="12292" max="12292" width="5.36328125" bestFit="1" customWidth="1"/>
    <col min="12293" max="12295" width="11.81640625" customWidth="1"/>
    <col min="12296" max="12301" width="12" customWidth="1"/>
    <col min="12302" max="12304" width="12.1796875" customWidth="1"/>
    <col min="12305" max="12306" width="9.36328125" customWidth="1"/>
    <col min="12308" max="12308" width="12.453125" bestFit="1" customWidth="1"/>
    <col min="12309" max="12309" width="12" bestFit="1" customWidth="1"/>
    <col min="12310" max="12310" width="9.54296875" bestFit="1" customWidth="1"/>
    <col min="12543" max="12543" width="25.453125" bestFit="1" customWidth="1"/>
    <col min="12544" max="12544" width="7" bestFit="1" customWidth="1"/>
    <col min="12545" max="12545" width="8.36328125" bestFit="1" customWidth="1"/>
    <col min="12546" max="12546" width="8.1796875" bestFit="1" customWidth="1"/>
    <col min="12548" max="12548" width="5.36328125" bestFit="1" customWidth="1"/>
    <col min="12549" max="12551" width="11.81640625" customWidth="1"/>
    <col min="12552" max="12557" width="12" customWidth="1"/>
    <col min="12558" max="12560" width="12.1796875" customWidth="1"/>
    <col min="12561" max="12562" width="9.36328125" customWidth="1"/>
    <col min="12564" max="12564" width="12.453125" bestFit="1" customWidth="1"/>
    <col min="12565" max="12565" width="12" bestFit="1" customWidth="1"/>
    <col min="12566" max="12566" width="9.54296875" bestFit="1" customWidth="1"/>
    <col min="12799" max="12799" width="25.453125" bestFit="1" customWidth="1"/>
    <col min="12800" max="12800" width="7" bestFit="1" customWidth="1"/>
    <col min="12801" max="12801" width="8.36328125" bestFit="1" customWidth="1"/>
    <col min="12802" max="12802" width="8.1796875" bestFit="1" customWidth="1"/>
    <col min="12804" max="12804" width="5.36328125" bestFit="1" customWidth="1"/>
    <col min="12805" max="12807" width="11.81640625" customWidth="1"/>
    <col min="12808" max="12813" width="12" customWidth="1"/>
    <col min="12814" max="12816" width="12.1796875" customWidth="1"/>
    <col min="12817" max="12818" width="9.36328125" customWidth="1"/>
    <col min="12820" max="12820" width="12.453125" bestFit="1" customWidth="1"/>
    <col min="12821" max="12821" width="12" bestFit="1" customWidth="1"/>
    <col min="12822" max="12822" width="9.54296875" bestFit="1" customWidth="1"/>
    <col min="13055" max="13055" width="25.453125" bestFit="1" customWidth="1"/>
    <col min="13056" max="13056" width="7" bestFit="1" customWidth="1"/>
    <col min="13057" max="13057" width="8.36328125" bestFit="1" customWidth="1"/>
    <col min="13058" max="13058" width="8.1796875" bestFit="1" customWidth="1"/>
    <col min="13060" max="13060" width="5.36328125" bestFit="1" customWidth="1"/>
    <col min="13061" max="13063" width="11.81640625" customWidth="1"/>
    <col min="13064" max="13069" width="12" customWidth="1"/>
    <col min="13070" max="13072" width="12.1796875" customWidth="1"/>
    <col min="13073" max="13074" width="9.36328125" customWidth="1"/>
    <col min="13076" max="13076" width="12.453125" bestFit="1" customWidth="1"/>
    <col min="13077" max="13077" width="12" bestFit="1" customWidth="1"/>
    <col min="13078" max="13078" width="9.54296875" bestFit="1" customWidth="1"/>
    <col min="13311" max="13311" width="25.453125" bestFit="1" customWidth="1"/>
    <col min="13312" max="13312" width="7" bestFit="1" customWidth="1"/>
    <col min="13313" max="13313" width="8.36328125" bestFit="1" customWidth="1"/>
    <col min="13314" max="13314" width="8.1796875" bestFit="1" customWidth="1"/>
    <col min="13316" max="13316" width="5.36328125" bestFit="1" customWidth="1"/>
    <col min="13317" max="13319" width="11.81640625" customWidth="1"/>
    <col min="13320" max="13325" width="12" customWidth="1"/>
    <col min="13326" max="13328" width="12.1796875" customWidth="1"/>
    <col min="13329" max="13330" width="9.36328125" customWidth="1"/>
    <col min="13332" max="13332" width="12.453125" bestFit="1" customWidth="1"/>
    <col min="13333" max="13333" width="12" bestFit="1" customWidth="1"/>
    <col min="13334" max="13334" width="9.54296875" bestFit="1" customWidth="1"/>
    <col min="13567" max="13567" width="25.453125" bestFit="1" customWidth="1"/>
    <col min="13568" max="13568" width="7" bestFit="1" customWidth="1"/>
    <col min="13569" max="13569" width="8.36328125" bestFit="1" customWidth="1"/>
    <col min="13570" max="13570" width="8.1796875" bestFit="1" customWidth="1"/>
    <col min="13572" max="13572" width="5.36328125" bestFit="1" customWidth="1"/>
    <col min="13573" max="13575" width="11.81640625" customWidth="1"/>
    <col min="13576" max="13581" width="12" customWidth="1"/>
    <col min="13582" max="13584" width="12.1796875" customWidth="1"/>
    <col min="13585" max="13586" width="9.36328125" customWidth="1"/>
    <col min="13588" max="13588" width="12.453125" bestFit="1" customWidth="1"/>
    <col min="13589" max="13589" width="12" bestFit="1" customWidth="1"/>
    <col min="13590" max="13590" width="9.54296875" bestFit="1" customWidth="1"/>
    <col min="13823" max="13823" width="25.453125" bestFit="1" customWidth="1"/>
    <col min="13824" max="13824" width="7" bestFit="1" customWidth="1"/>
    <col min="13825" max="13825" width="8.36328125" bestFit="1" customWidth="1"/>
    <col min="13826" max="13826" width="8.1796875" bestFit="1" customWidth="1"/>
    <col min="13828" max="13828" width="5.36328125" bestFit="1" customWidth="1"/>
    <col min="13829" max="13831" width="11.81640625" customWidth="1"/>
    <col min="13832" max="13837" width="12" customWidth="1"/>
    <col min="13838" max="13840" width="12.1796875" customWidth="1"/>
    <col min="13841" max="13842" width="9.36328125" customWidth="1"/>
    <col min="13844" max="13844" width="12.453125" bestFit="1" customWidth="1"/>
    <col min="13845" max="13845" width="12" bestFit="1" customWidth="1"/>
    <col min="13846" max="13846" width="9.54296875" bestFit="1" customWidth="1"/>
    <col min="14079" max="14079" width="25.453125" bestFit="1" customWidth="1"/>
    <col min="14080" max="14080" width="7" bestFit="1" customWidth="1"/>
    <col min="14081" max="14081" width="8.36328125" bestFit="1" customWidth="1"/>
    <col min="14082" max="14082" width="8.1796875" bestFit="1" customWidth="1"/>
    <col min="14084" max="14084" width="5.36328125" bestFit="1" customWidth="1"/>
    <col min="14085" max="14087" width="11.81640625" customWidth="1"/>
    <col min="14088" max="14093" width="12" customWidth="1"/>
    <col min="14094" max="14096" width="12.1796875" customWidth="1"/>
    <col min="14097" max="14098" width="9.36328125" customWidth="1"/>
    <col min="14100" max="14100" width="12.453125" bestFit="1" customWidth="1"/>
    <col min="14101" max="14101" width="12" bestFit="1" customWidth="1"/>
    <col min="14102" max="14102" width="9.54296875" bestFit="1" customWidth="1"/>
    <col min="14335" max="14335" width="25.453125" bestFit="1" customWidth="1"/>
    <col min="14336" max="14336" width="7" bestFit="1" customWidth="1"/>
    <col min="14337" max="14337" width="8.36328125" bestFit="1" customWidth="1"/>
    <col min="14338" max="14338" width="8.1796875" bestFit="1" customWidth="1"/>
    <col min="14340" max="14340" width="5.36328125" bestFit="1" customWidth="1"/>
    <col min="14341" max="14343" width="11.81640625" customWidth="1"/>
    <col min="14344" max="14349" width="12" customWidth="1"/>
    <col min="14350" max="14352" width="12.1796875" customWidth="1"/>
    <col min="14353" max="14354" width="9.36328125" customWidth="1"/>
    <col min="14356" max="14356" width="12.453125" bestFit="1" customWidth="1"/>
    <col min="14357" max="14357" width="12" bestFit="1" customWidth="1"/>
    <col min="14358" max="14358" width="9.54296875" bestFit="1" customWidth="1"/>
    <col min="14591" max="14591" width="25.453125" bestFit="1" customWidth="1"/>
    <col min="14592" max="14592" width="7" bestFit="1" customWidth="1"/>
    <col min="14593" max="14593" width="8.36328125" bestFit="1" customWidth="1"/>
    <col min="14594" max="14594" width="8.1796875" bestFit="1" customWidth="1"/>
    <col min="14596" max="14596" width="5.36328125" bestFit="1" customWidth="1"/>
    <col min="14597" max="14599" width="11.81640625" customWidth="1"/>
    <col min="14600" max="14605" width="12" customWidth="1"/>
    <col min="14606" max="14608" width="12.1796875" customWidth="1"/>
    <col min="14609" max="14610" width="9.36328125" customWidth="1"/>
    <col min="14612" max="14612" width="12.453125" bestFit="1" customWidth="1"/>
    <col min="14613" max="14613" width="12" bestFit="1" customWidth="1"/>
    <col min="14614" max="14614" width="9.54296875" bestFit="1" customWidth="1"/>
    <col min="14847" max="14847" width="25.453125" bestFit="1" customWidth="1"/>
    <col min="14848" max="14848" width="7" bestFit="1" customWidth="1"/>
    <col min="14849" max="14849" width="8.36328125" bestFit="1" customWidth="1"/>
    <col min="14850" max="14850" width="8.1796875" bestFit="1" customWidth="1"/>
    <col min="14852" max="14852" width="5.36328125" bestFit="1" customWidth="1"/>
    <col min="14853" max="14855" width="11.81640625" customWidth="1"/>
    <col min="14856" max="14861" width="12" customWidth="1"/>
    <col min="14862" max="14864" width="12.1796875" customWidth="1"/>
    <col min="14865" max="14866" width="9.36328125" customWidth="1"/>
    <col min="14868" max="14868" width="12.453125" bestFit="1" customWidth="1"/>
    <col min="14869" max="14869" width="12" bestFit="1" customWidth="1"/>
    <col min="14870" max="14870" width="9.54296875" bestFit="1" customWidth="1"/>
    <col min="15103" max="15103" width="25.453125" bestFit="1" customWidth="1"/>
    <col min="15104" max="15104" width="7" bestFit="1" customWidth="1"/>
    <col min="15105" max="15105" width="8.36328125" bestFit="1" customWidth="1"/>
    <col min="15106" max="15106" width="8.1796875" bestFit="1" customWidth="1"/>
    <col min="15108" max="15108" width="5.36328125" bestFit="1" customWidth="1"/>
    <col min="15109" max="15111" width="11.81640625" customWidth="1"/>
    <col min="15112" max="15117" width="12" customWidth="1"/>
    <col min="15118" max="15120" width="12.1796875" customWidth="1"/>
    <col min="15121" max="15122" width="9.36328125" customWidth="1"/>
    <col min="15124" max="15124" width="12.453125" bestFit="1" customWidth="1"/>
    <col min="15125" max="15125" width="12" bestFit="1" customWidth="1"/>
    <col min="15126" max="15126" width="9.54296875" bestFit="1" customWidth="1"/>
    <col min="15359" max="15359" width="25.453125" bestFit="1" customWidth="1"/>
    <col min="15360" max="15360" width="7" bestFit="1" customWidth="1"/>
    <col min="15361" max="15361" width="8.36328125" bestFit="1" customWidth="1"/>
    <col min="15362" max="15362" width="8.1796875" bestFit="1" customWidth="1"/>
    <col min="15364" max="15364" width="5.36328125" bestFit="1" customWidth="1"/>
    <col min="15365" max="15367" width="11.81640625" customWidth="1"/>
    <col min="15368" max="15373" width="12" customWidth="1"/>
    <col min="15374" max="15376" width="12.1796875" customWidth="1"/>
    <col min="15377" max="15378" width="9.36328125" customWidth="1"/>
    <col min="15380" max="15380" width="12.453125" bestFit="1" customWidth="1"/>
    <col min="15381" max="15381" width="12" bestFit="1" customWidth="1"/>
    <col min="15382" max="15382" width="9.54296875" bestFit="1" customWidth="1"/>
    <col min="15615" max="15615" width="25.453125" bestFit="1" customWidth="1"/>
    <col min="15616" max="15616" width="7" bestFit="1" customWidth="1"/>
    <col min="15617" max="15617" width="8.36328125" bestFit="1" customWidth="1"/>
    <col min="15618" max="15618" width="8.1796875" bestFit="1" customWidth="1"/>
    <col min="15620" max="15620" width="5.36328125" bestFit="1" customWidth="1"/>
    <col min="15621" max="15623" width="11.81640625" customWidth="1"/>
    <col min="15624" max="15629" width="12" customWidth="1"/>
    <col min="15630" max="15632" width="12.1796875" customWidth="1"/>
    <col min="15633" max="15634" width="9.36328125" customWidth="1"/>
    <col min="15636" max="15636" width="12.453125" bestFit="1" customWidth="1"/>
    <col min="15637" max="15637" width="12" bestFit="1" customWidth="1"/>
    <col min="15638" max="15638" width="9.54296875" bestFit="1" customWidth="1"/>
    <col min="15871" max="15871" width="25.453125" bestFit="1" customWidth="1"/>
    <col min="15872" max="15872" width="7" bestFit="1" customWidth="1"/>
    <col min="15873" max="15873" width="8.36328125" bestFit="1" customWidth="1"/>
    <col min="15874" max="15874" width="8.1796875" bestFit="1" customWidth="1"/>
    <col min="15876" max="15876" width="5.36328125" bestFit="1" customWidth="1"/>
    <col min="15877" max="15879" width="11.81640625" customWidth="1"/>
    <col min="15880" max="15885" width="12" customWidth="1"/>
    <col min="15886" max="15888" width="12.1796875" customWidth="1"/>
    <col min="15889" max="15890" width="9.36328125" customWidth="1"/>
    <col min="15892" max="15892" width="12.453125" bestFit="1" customWidth="1"/>
    <col min="15893" max="15893" width="12" bestFit="1" customWidth="1"/>
    <col min="15894" max="15894" width="9.54296875" bestFit="1" customWidth="1"/>
    <col min="16127" max="16127" width="25.453125" bestFit="1" customWidth="1"/>
    <col min="16128" max="16128" width="7" bestFit="1" customWidth="1"/>
    <col min="16129" max="16129" width="8.36328125" bestFit="1" customWidth="1"/>
    <col min="16130" max="16130" width="8.1796875" bestFit="1" customWidth="1"/>
    <col min="16132" max="16132" width="5.36328125" bestFit="1" customWidth="1"/>
    <col min="16133" max="16135" width="11.81640625" customWidth="1"/>
    <col min="16136" max="16141" width="12" customWidth="1"/>
    <col min="16142" max="16144" width="12.1796875" customWidth="1"/>
    <col min="16145" max="16146" width="9.36328125" customWidth="1"/>
    <col min="16148" max="16148" width="12.453125" bestFit="1" customWidth="1"/>
    <col min="16149" max="16149" width="12" bestFit="1" customWidth="1"/>
    <col min="16150" max="16150" width="9.54296875" bestFit="1" customWidth="1"/>
  </cols>
  <sheetData>
    <row r="1" spans="1:161" x14ac:dyDescent="0.35">
      <c r="A1" s="38" t="s">
        <v>0</v>
      </c>
      <c r="B1" s="40" t="s">
        <v>1</v>
      </c>
      <c r="C1" s="40" t="s">
        <v>2</v>
      </c>
      <c r="D1" s="40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4"/>
      <c r="M1" s="29"/>
      <c r="N1" s="29"/>
      <c r="O1" s="29"/>
      <c r="P1" s="16"/>
      <c r="Q1" s="16"/>
      <c r="R1" s="16"/>
      <c r="S1" s="23"/>
      <c r="T1" s="23"/>
      <c r="U1" s="23"/>
      <c r="V1" s="23"/>
      <c r="FE1" s="23"/>
    </row>
    <row r="2" spans="1:161" ht="15" thickBot="1" x14ac:dyDescent="0.4">
      <c r="A2" s="39"/>
      <c r="B2" s="41"/>
      <c r="C2" s="41"/>
      <c r="D2" s="41"/>
      <c r="E2" s="5" t="s">
        <v>7</v>
      </c>
      <c r="F2" s="5" t="s">
        <v>8</v>
      </c>
      <c r="G2" s="28" t="s">
        <v>9</v>
      </c>
      <c r="H2" s="28" t="s">
        <v>10</v>
      </c>
      <c r="I2" s="28" t="s">
        <v>11</v>
      </c>
      <c r="J2" s="29" t="s">
        <v>12</v>
      </c>
      <c r="K2" s="28" t="s">
        <v>80</v>
      </c>
      <c r="L2" s="19"/>
      <c r="M2" s="29"/>
      <c r="N2" s="29"/>
      <c r="O2" s="19"/>
      <c r="P2" s="16"/>
      <c r="Q2" s="16"/>
      <c r="R2" s="16"/>
      <c r="S2" s="23"/>
      <c r="T2" s="23"/>
      <c r="U2" s="23"/>
      <c r="V2" s="23"/>
      <c r="FE2" s="23"/>
    </row>
    <row r="3" spans="1:161" ht="30.5" thickBot="1" x14ac:dyDescent="0.4">
      <c r="A3" s="9" t="s">
        <v>13</v>
      </c>
      <c r="B3" s="10" t="s">
        <v>14</v>
      </c>
      <c r="C3" s="10">
        <v>4</v>
      </c>
      <c r="D3" s="10">
        <v>2</v>
      </c>
      <c r="E3" s="10">
        <v>3</v>
      </c>
      <c r="F3" s="10"/>
      <c r="G3" s="11">
        <v>15733</v>
      </c>
      <c r="H3" s="11">
        <v>9517</v>
      </c>
      <c r="I3" s="13">
        <v>13499</v>
      </c>
      <c r="J3" s="11">
        <v>4155</v>
      </c>
      <c r="K3" s="20">
        <f t="shared" ref="K3:K7" si="0">SUM(G3:J3)</f>
        <v>42904</v>
      </c>
      <c r="L3" s="17"/>
      <c r="M3" s="17"/>
      <c r="N3" s="23"/>
      <c r="O3" s="23"/>
      <c r="P3" s="23"/>
      <c r="Q3" s="23"/>
      <c r="R3" s="23"/>
      <c r="S3" s="23"/>
      <c r="T3" s="23"/>
      <c r="U3" s="23"/>
      <c r="V3" s="23"/>
      <c r="FE3" s="23"/>
    </row>
    <row r="4" spans="1:161" ht="20.5" thickBot="1" x14ac:dyDescent="0.4">
      <c r="A4" s="9" t="s">
        <v>15</v>
      </c>
      <c r="B4" s="10" t="s">
        <v>16</v>
      </c>
      <c r="C4" s="10">
        <v>4</v>
      </c>
      <c r="D4" s="10">
        <v>3</v>
      </c>
      <c r="E4" s="10">
        <v>4</v>
      </c>
      <c r="F4" s="10"/>
      <c r="G4" s="11">
        <v>15733</v>
      </c>
      <c r="H4" s="11">
        <v>17449</v>
      </c>
      <c r="I4" s="13">
        <v>20874</v>
      </c>
      <c r="J4" s="11">
        <v>4155</v>
      </c>
      <c r="K4" s="20">
        <f t="shared" si="0"/>
        <v>58211</v>
      </c>
      <c r="L4" s="17"/>
      <c r="M4" s="31"/>
      <c r="N4" s="23"/>
      <c r="O4" s="23"/>
      <c r="P4" s="23"/>
      <c r="Q4" s="23"/>
      <c r="R4" s="23"/>
      <c r="S4" s="23"/>
      <c r="T4" s="23"/>
      <c r="U4" s="23"/>
      <c r="V4" s="23"/>
      <c r="FE4" s="23"/>
    </row>
    <row r="5" spans="1:161" ht="30.5" thickBot="1" x14ac:dyDescent="0.4">
      <c r="A5" s="9" t="s">
        <v>17</v>
      </c>
      <c r="B5" s="10" t="s">
        <v>18</v>
      </c>
      <c r="C5" s="10">
        <v>4</v>
      </c>
      <c r="D5" s="10">
        <v>3</v>
      </c>
      <c r="E5" s="10">
        <v>4</v>
      </c>
      <c r="F5" s="10"/>
      <c r="G5" s="11">
        <v>15733</v>
      </c>
      <c r="H5" s="11">
        <v>17449</v>
      </c>
      <c r="I5" s="13">
        <v>20874</v>
      </c>
      <c r="J5" s="11">
        <v>4155</v>
      </c>
      <c r="K5" s="20">
        <f t="shared" si="0"/>
        <v>58211</v>
      </c>
      <c r="L5" s="17"/>
      <c r="M5" s="17"/>
      <c r="N5" s="23"/>
      <c r="O5" s="23"/>
      <c r="P5" s="23"/>
      <c r="Q5" s="23"/>
      <c r="R5" s="23"/>
      <c r="S5" s="23"/>
      <c r="T5" s="23"/>
      <c r="U5" s="23"/>
      <c r="V5" s="23"/>
      <c r="FE5" s="23"/>
    </row>
    <row r="6" spans="1:161" ht="40.5" thickBot="1" x14ac:dyDescent="0.4">
      <c r="A6" s="9" t="s">
        <v>19</v>
      </c>
      <c r="B6" s="10" t="s">
        <v>20</v>
      </c>
      <c r="C6" s="10">
        <v>4</v>
      </c>
      <c r="D6" s="10">
        <v>3</v>
      </c>
      <c r="E6" s="10">
        <v>6</v>
      </c>
      <c r="F6" s="10"/>
      <c r="G6" s="11">
        <v>15733</v>
      </c>
      <c r="H6" s="11">
        <v>17449</v>
      </c>
      <c r="I6" s="13">
        <v>35580</v>
      </c>
      <c r="J6" s="11">
        <v>4155</v>
      </c>
      <c r="K6" s="20">
        <f t="shared" si="0"/>
        <v>72917</v>
      </c>
      <c r="L6" s="17"/>
      <c r="M6" s="17"/>
      <c r="N6" s="23"/>
      <c r="O6" s="23"/>
      <c r="P6" s="23"/>
      <c r="Q6" s="23"/>
      <c r="R6" s="23"/>
      <c r="S6" s="23"/>
      <c r="T6" s="23"/>
      <c r="U6" s="23"/>
      <c r="V6" s="23"/>
      <c r="FE6" s="23"/>
    </row>
    <row r="7" spans="1:161" ht="50.5" thickBot="1" x14ac:dyDescent="0.4">
      <c r="A7" s="9" t="s">
        <v>21</v>
      </c>
      <c r="B7" s="10" t="s">
        <v>22</v>
      </c>
      <c r="C7" s="10">
        <v>5</v>
      </c>
      <c r="D7" s="10">
        <v>3</v>
      </c>
      <c r="E7" s="10">
        <v>7</v>
      </c>
      <c r="F7" s="10"/>
      <c r="G7" s="11">
        <v>21258</v>
      </c>
      <c r="H7" s="11">
        <v>17449</v>
      </c>
      <c r="I7" s="13">
        <v>44163</v>
      </c>
      <c r="J7" s="11">
        <v>4155</v>
      </c>
      <c r="K7" s="20">
        <f t="shared" si="0"/>
        <v>87025</v>
      </c>
      <c r="L7" s="17"/>
      <c r="M7" s="17"/>
      <c r="N7" s="23"/>
      <c r="O7" s="23"/>
      <c r="P7" s="23"/>
      <c r="Q7" s="23"/>
      <c r="R7" s="23"/>
      <c r="S7" s="23"/>
      <c r="T7" s="23"/>
      <c r="U7" s="23"/>
      <c r="V7" s="23"/>
      <c r="FE7" s="23"/>
    </row>
    <row r="8" spans="1:161" x14ac:dyDescent="0.35">
      <c r="A8" s="35"/>
      <c r="B8" s="36"/>
      <c r="C8" s="36"/>
      <c r="D8" s="36"/>
      <c r="E8" s="36"/>
      <c r="F8" s="37"/>
      <c r="G8" s="7"/>
      <c r="H8" s="12"/>
      <c r="I8" s="12"/>
      <c r="J8" s="7"/>
      <c r="K8" s="12"/>
      <c r="L8" s="12"/>
      <c r="N8" s="15"/>
      <c r="O8" s="15"/>
      <c r="S8" s="15"/>
      <c r="V8" s="17"/>
      <c r="FE8" s="23"/>
    </row>
    <row r="9" spans="1:161" ht="15" thickBot="1" x14ac:dyDescent="0.4">
      <c r="A9" s="32" t="s">
        <v>23</v>
      </c>
      <c r="B9" s="33"/>
      <c r="C9" s="33"/>
      <c r="D9" s="33"/>
      <c r="E9" s="33"/>
      <c r="F9" s="34"/>
      <c r="G9" s="25" t="s">
        <v>9</v>
      </c>
      <c r="H9" s="26" t="s">
        <v>74</v>
      </c>
      <c r="I9" s="26" t="s">
        <v>75</v>
      </c>
      <c r="J9" s="27" t="s">
        <v>76</v>
      </c>
      <c r="K9" s="26" t="s">
        <v>79</v>
      </c>
      <c r="L9" s="12"/>
      <c r="N9" s="15"/>
      <c r="O9" s="15"/>
      <c r="S9" s="15"/>
      <c r="V9" s="17"/>
      <c r="FE9" s="23"/>
    </row>
    <row r="10" spans="1:161" ht="20.5" thickBot="1" x14ac:dyDescent="0.4">
      <c r="A10" s="9" t="s">
        <v>24</v>
      </c>
      <c r="B10" s="10" t="s">
        <v>25</v>
      </c>
      <c r="C10" s="10">
        <v>2</v>
      </c>
      <c r="D10" s="10"/>
      <c r="E10" s="10">
        <v>4</v>
      </c>
      <c r="F10" s="10">
        <v>1</v>
      </c>
      <c r="G10" s="11">
        <v>5559</v>
      </c>
      <c r="H10" s="15"/>
      <c r="I10" s="13">
        <v>20874</v>
      </c>
      <c r="J10" s="11"/>
      <c r="K10" s="11">
        <v>4155</v>
      </c>
      <c r="L10" s="14">
        <f>SUM(G10:K10)</f>
        <v>30588</v>
      </c>
      <c r="M10" s="17"/>
      <c r="N10" s="17"/>
      <c r="O10" s="23"/>
      <c r="P10" s="23"/>
      <c r="Q10" s="23"/>
      <c r="R10" s="23"/>
      <c r="S10" s="23"/>
      <c r="T10" s="23"/>
      <c r="U10" s="23"/>
      <c r="V10" s="23"/>
      <c r="FE10" s="23"/>
    </row>
    <row r="11" spans="1:161" ht="30.5" thickBot="1" x14ac:dyDescent="0.4">
      <c r="A11" s="9" t="s">
        <v>77</v>
      </c>
      <c r="B11" s="10" t="s">
        <v>25</v>
      </c>
      <c r="C11" s="10">
        <v>2</v>
      </c>
      <c r="D11" s="10"/>
      <c r="E11" s="10">
        <v>4</v>
      </c>
      <c r="F11" s="10">
        <v>1</v>
      </c>
      <c r="G11" s="11">
        <v>5559</v>
      </c>
      <c r="H11" s="15"/>
      <c r="I11" s="13">
        <v>20874</v>
      </c>
      <c r="J11" s="11">
        <v>3397</v>
      </c>
      <c r="K11" s="11">
        <v>4155</v>
      </c>
      <c r="L11" s="14">
        <f>SUM(G11:K11)</f>
        <v>33985</v>
      </c>
      <c r="M11" s="17"/>
      <c r="N11" s="17"/>
      <c r="O11" s="23"/>
      <c r="P11" s="23"/>
      <c r="Q11" s="23"/>
      <c r="R11" s="23"/>
      <c r="S11" s="23"/>
      <c r="T11" s="23"/>
      <c r="U11" s="23"/>
      <c r="V11" s="23"/>
      <c r="FE11" s="23"/>
    </row>
    <row r="12" spans="1:161" ht="20.5" thickBot="1" x14ac:dyDescent="0.4">
      <c r="A12" s="9" t="s">
        <v>26</v>
      </c>
      <c r="B12" s="10" t="s">
        <v>27</v>
      </c>
      <c r="C12" s="10">
        <v>2</v>
      </c>
      <c r="D12" s="10"/>
      <c r="E12" s="10">
        <v>6</v>
      </c>
      <c r="F12" s="10">
        <v>1</v>
      </c>
      <c r="G12" s="11">
        <v>5559</v>
      </c>
      <c r="H12" s="15"/>
      <c r="I12" s="13">
        <v>35580</v>
      </c>
      <c r="J12" s="11"/>
      <c r="K12" s="11">
        <v>4155</v>
      </c>
      <c r="L12" s="14">
        <f>SUM(G12:K12)</f>
        <v>45294</v>
      </c>
      <c r="M12" s="17"/>
      <c r="N12" s="17"/>
      <c r="O12" s="23"/>
      <c r="P12" s="23"/>
      <c r="Q12" s="23"/>
      <c r="R12" s="23"/>
      <c r="S12" s="23"/>
      <c r="T12" s="23"/>
      <c r="U12" s="23"/>
      <c r="V12" s="23"/>
      <c r="FE12" s="23"/>
    </row>
    <row r="13" spans="1:161" ht="30.5" thickBot="1" x14ac:dyDescent="0.4">
      <c r="A13" s="9" t="s">
        <v>78</v>
      </c>
      <c r="B13" s="10" t="s">
        <v>27</v>
      </c>
      <c r="C13" s="10">
        <v>2</v>
      </c>
      <c r="D13" s="10"/>
      <c r="E13" s="10">
        <v>6</v>
      </c>
      <c r="F13" s="10">
        <v>1</v>
      </c>
      <c r="G13" s="11">
        <v>5559</v>
      </c>
      <c r="H13" s="15"/>
      <c r="I13" s="13">
        <v>35580</v>
      </c>
      <c r="J13" s="11">
        <v>3397</v>
      </c>
      <c r="K13" s="11">
        <v>4155</v>
      </c>
      <c r="L13" s="14">
        <f>SUM(G13:K13)</f>
        <v>48691</v>
      </c>
      <c r="M13" s="17"/>
      <c r="N13" s="17"/>
      <c r="O13" s="23"/>
      <c r="P13" s="23"/>
      <c r="Q13" s="23"/>
      <c r="R13" s="23"/>
      <c r="S13" s="23"/>
      <c r="T13" s="23"/>
      <c r="U13" s="23"/>
      <c r="V13" s="23"/>
      <c r="FE13" s="23"/>
    </row>
    <row r="14" spans="1:161" x14ac:dyDescent="0.35">
      <c r="A14" s="35"/>
      <c r="B14" s="36"/>
      <c r="C14" s="36"/>
      <c r="D14" s="36"/>
      <c r="E14" s="36"/>
      <c r="F14" s="37"/>
      <c r="G14" s="7"/>
      <c r="H14" s="12"/>
      <c r="I14" s="12"/>
      <c r="J14" s="7"/>
      <c r="K14" s="12"/>
      <c r="L14" s="12"/>
      <c r="N14" s="15"/>
      <c r="O14" s="15"/>
      <c r="S14" s="15"/>
      <c r="V14" s="17"/>
      <c r="FE14" s="23"/>
    </row>
    <row r="15" spans="1:161" ht="15" thickBot="1" x14ac:dyDescent="0.4">
      <c r="A15" s="32" t="s">
        <v>28</v>
      </c>
      <c r="B15" s="33"/>
      <c r="C15" s="33"/>
      <c r="D15" s="33"/>
      <c r="E15" s="33"/>
      <c r="F15" s="34"/>
      <c r="G15" s="25" t="s">
        <v>9</v>
      </c>
      <c r="H15" s="26" t="s">
        <v>74</v>
      </c>
      <c r="I15" s="26" t="s">
        <v>75</v>
      </c>
      <c r="J15" s="27" t="s">
        <v>76</v>
      </c>
      <c r="K15" s="26" t="s">
        <v>79</v>
      </c>
      <c r="L15" s="26"/>
      <c r="N15" s="15"/>
      <c r="O15" s="15"/>
      <c r="S15" s="15"/>
      <c r="V15" s="17"/>
      <c r="FE15" s="23"/>
    </row>
    <row r="16" spans="1:161" ht="20.5" thickBot="1" x14ac:dyDescent="0.4">
      <c r="A16" s="9" t="s">
        <v>24</v>
      </c>
      <c r="B16" s="10" t="s">
        <v>29</v>
      </c>
      <c r="C16" s="10">
        <v>1</v>
      </c>
      <c r="D16" s="10"/>
      <c r="E16" s="10">
        <v>5</v>
      </c>
      <c r="F16" s="10"/>
      <c r="G16" s="11">
        <v>1853</v>
      </c>
      <c r="I16" s="13">
        <v>28204</v>
      </c>
      <c r="J16" s="12"/>
      <c r="K16" s="11">
        <v>4155</v>
      </c>
      <c r="L16" s="14">
        <f t="shared" ref="L16:L23" si="1">SUM(G16:K16)</f>
        <v>34212</v>
      </c>
      <c r="M16" s="15"/>
      <c r="N16" s="19"/>
      <c r="O16" s="19"/>
      <c r="Q16" s="15"/>
      <c r="R16" s="21"/>
      <c r="S16" s="17"/>
      <c r="T16" s="17"/>
      <c r="U16" s="23"/>
      <c r="V16" s="23"/>
      <c r="FE16" s="23"/>
    </row>
    <row r="17" spans="1:161" ht="30.5" thickBot="1" x14ac:dyDescent="0.4">
      <c r="A17" s="9" t="s">
        <v>30</v>
      </c>
      <c r="B17" s="10" t="s">
        <v>29</v>
      </c>
      <c r="C17" s="10">
        <v>1</v>
      </c>
      <c r="D17" s="10"/>
      <c r="E17" s="10">
        <v>5</v>
      </c>
      <c r="F17" s="10">
        <v>6</v>
      </c>
      <c r="G17" s="11">
        <v>1853</v>
      </c>
      <c r="I17" s="13">
        <v>28204</v>
      </c>
      <c r="J17" s="11">
        <v>20013</v>
      </c>
      <c r="K17" s="11">
        <v>4155</v>
      </c>
      <c r="L17" s="14">
        <f t="shared" si="1"/>
        <v>54225</v>
      </c>
      <c r="M17" s="15"/>
      <c r="N17" s="22"/>
      <c r="O17" s="22"/>
      <c r="P17" s="22"/>
      <c r="Q17" s="15"/>
      <c r="R17" s="21"/>
      <c r="S17" s="17"/>
      <c r="T17" s="17"/>
      <c r="U17" s="23"/>
      <c r="V17" s="23"/>
      <c r="FE17" s="23"/>
    </row>
    <row r="18" spans="1:161" ht="30.5" thickBot="1" x14ac:dyDescent="0.4">
      <c r="A18" s="9" t="s">
        <v>31</v>
      </c>
      <c r="B18" s="10" t="s">
        <v>32</v>
      </c>
      <c r="C18" s="10">
        <v>2</v>
      </c>
      <c r="D18" s="10">
        <v>0</v>
      </c>
      <c r="E18" s="10">
        <v>5</v>
      </c>
      <c r="F18" s="10"/>
      <c r="G18" s="11">
        <v>5559</v>
      </c>
      <c r="H18" s="11">
        <v>1585</v>
      </c>
      <c r="I18" s="13">
        <v>28204</v>
      </c>
      <c r="J18" s="11"/>
      <c r="K18" s="11">
        <v>4155</v>
      </c>
      <c r="L18" s="14">
        <f t="shared" si="1"/>
        <v>39503</v>
      </c>
      <c r="M18" s="15"/>
      <c r="N18" s="19"/>
      <c r="O18" s="19"/>
      <c r="Q18" s="15"/>
      <c r="R18" s="21"/>
      <c r="S18" s="17"/>
      <c r="T18" s="17"/>
      <c r="U18" s="23"/>
      <c r="V18" s="23"/>
      <c r="FE18" s="23"/>
    </row>
    <row r="19" spans="1:161" ht="40.5" thickBot="1" x14ac:dyDescent="0.4">
      <c r="A19" s="9" t="s">
        <v>33</v>
      </c>
      <c r="B19" s="10" t="s">
        <v>32</v>
      </c>
      <c r="C19" s="10">
        <v>2</v>
      </c>
      <c r="D19" s="10">
        <v>0</v>
      </c>
      <c r="E19" s="10">
        <v>5</v>
      </c>
      <c r="F19" s="10">
        <v>6</v>
      </c>
      <c r="G19" s="11">
        <v>5559</v>
      </c>
      <c r="H19" s="11">
        <v>1585</v>
      </c>
      <c r="I19" s="13">
        <v>28204</v>
      </c>
      <c r="J19" s="11">
        <v>20013</v>
      </c>
      <c r="K19" s="11">
        <v>4155</v>
      </c>
      <c r="L19" s="14">
        <f t="shared" si="1"/>
        <v>59516</v>
      </c>
      <c r="M19" s="15"/>
      <c r="N19" s="22"/>
      <c r="O19" s="22"/>
      <c r="P19" s="22"/>
      <c r="Q19" s="15"/>
      <c r="R19" s="21"/>
      <c r="S19" s="17"/>
      <c r="T19" s="17"/>
      <c r="U19" s="23"/>
      <c r="V19" s="23"/>
      <c r="FE19" s="23"/>
    </row>
    <row r="20" spans="1:161" ht="30.5" thickBot="1" x14ac:dyDescent="0.4">
      <c r="A20" s="9" t="s">
        <v>34</v>
      </c>
      <c r="B20" s="10" t="s">
        <v>35</v>
      </c>
      <c r="C20" s="10">
        <v>4</v>
      </c>
      <c r="D20" s="10">
        <v>1</v>
      </c>
      <c r="E20" s="10">
        <v>5</v>
      </c>
      <c r="F20" s="10"/>
      <c r="G20" s="11">
        <v>15733</v>
      </c>
      <c r="H20" s="11">
        <v>4759</v>
      </c>
      <c r="I20" s="13">
        <v>28204</v>
      </c>
      <c r="J20" s="15"/>
      <c r="K20" s="11">
        <v>4155</v>
      </c>
      <c r="L20" s="14">
        <f t="shared" si="1"/>
        <v>52851</v>
      </c>
      <c r="M20" s="15"/>
      <c r="N20" s="19"/>
      <c r="O20" s="19"/>
      <c r="Q20" s="15"/>
      <c r="R20" s="21"/>
      <c r="S20" s="17"/>
      <c r="T20" s="17"/>
      <c r="U20" s="23"/>
      <c r="V20" s="23"/>
      <c r="FE20" s="23"/>
    </row>
    <row r="21" spans="1:161" ht="40.5" thickBot="1" x14ac:dyDescent="0.4">
      <c r="A21" s="9" t="s">
        <v>36</v>
      </c>
      <c r="B21" s="10" t="s">
        <v>35</v>
      </c>
      <c r="C21" s="10">
        <v>4</v>
      </c>
      <c r="D21" s="10">
        <v>1</v>
      </c>
      <c r="E21" s="10">
        <v>5</v>
      </c>
      <c r="F21" s="10">
        <v>7</v>
      </c>
      <c r="G21" s="11">
        <v>15733</v>
      </c>
      <c r="H21" s="11">
        <v>4759</v>
      </c>
      <c r="I21" s="13">
        <v>28204</v>
      </c>
      <c r="J21" s="13">
        <v>23048</v>
      </c>
      <c r="K21" s="11">
        <v>4155</v>
      </c>
      <c r="L21" s="14">
        <f t="shared" si="1"/>
        <v>75899</v>
      </c>
      <c r="M21" s="15"/>
      <c r="N21" s="22"/>
      <c r="O21" s="22"/>
      <c r="P21" s="22"/>
      <c r="Q21" s="15"/>
      <c r="R21" s="21"/>
      <c r="S21" s="17"/>
      <c r="T21" s="17"/>
      <c r="U21" s="23"/>
      <c r="V21" s="23"/>
      <c r="FE21" s="23"/>
    </row>
    <row r="22" spans="1:161" ht="30.5" thickBot="1" x14ac:dyDescent="0.4">
      <c r="A22" s="9" t="s">
        <v>37</v>
      </c>
      <c r="B22" s="10" t="s">
        <v>38</v>
      </c>
      <c r="C22" s="10">
        <v>2</v>
      </c>
      <c r="D22" s="10"/>
      <c r="E22" s="10">
        <v>6</v>
      </c>
      <c r="F22" s="10"/>
      <c r="G22" s="11">
        <v>5559</v>
      </c>
      <c r="I22" s="13">
        <v>35580</v>
      </c>
      <c r="J22" s="12"/>
      <c r="K22" s="11">
        <v>4155</v>
      </c>
      <c r="L22" s="14">
        <f t="shared" si="1"/>
        <v>45294</v>
      </c>
      <c r="M22" s="15"/>
      <c r="N22" s="19"/>
      <c r="O22" s="19"/>
      <c r="Q22" s="15"/>
      <c r="R22" s="21"/>
      <c r="S22" s="17"/>
      <c r="T22" s="17"/>
      <c r="U22" s="23"/>
      <c r="V22" s="23"/>
      <c r="FE22" s="23"/>
    </row>
    <row r="23" spans="1:161" ht="40.5" thickBot="1" x14ac:dyDescent="0.4">
      <c r="A23" s="9" t="s">
        <v>39</v>
      </c>
      <c r="B23" s="10" t="s">
        <v>38</v>
      </c>
      <c r="C23" s="10">
        <v>2</v>
      </c>
      <c r="D23" s="10"/>
      <c r="E23" s="10">
        <v>6</v>
      </c>
      <c r="F23" s="10">
        <v>8</v>
      </c>
      <c r="G23" s="11">
        <v>5559</v>
      </c>
      <c r="H23" s="21"/>
      <c r="I23" s="13">
        <v>35580</v>
      </c>
      <c r="J23" s="13">
        <v>26082</v>
      </c>
      <c r="K23" s="11">
        <v>4155</v>
      </c>
      <c r="L23" s="14">
        <f t="shared" si="1"/>
        <v>71376</v>
      </c>
      <c r="M23" s="15"/>
      <c r="N23" s="23"/>
      <c r="O23" s="23"/>
      <c r="P23" s="23"/>
      <c r="Q23" s="23"/>
      <c r="R23" s="23"/>
      <c r="S23" s="23"/>
      <c r="T23" s="23"/>
      <c r="U23" s="23"/>
      <c r="V23" s="23"/>
      <c r="FE23" s="23"/>
    </row>
    <row r="24" spans="1:161" ht="30.5" thickBot="1" x14ac:dyDescent="0.4">
      <c r="A24" s="9" t="s">
        <v>40</v>
      </c>
      <c r="B24" s="10" t="s">
        <v>41</v>
      </c>
      <c r="C24" s="10">
        <v>4</v>
      </c>
      <c r="D24" s="10">
        <v>0</v>
      </c>
      <c r="E24" s="10">
        <v>7</v>
      </c>
      <c r="F24" s="10"/>
      <c r="G24" s="11">
        <v>15733</v>
      </c>
      <c r="H24" s="11">
        <v>1585</v>
      </c>
      <c r="I24" s="13">
        <v>44163</v>
      </c>
      <c r="J24" s="22"/>
      <c r="K24" s="11">
        <v>4155</v>
      </c>
      <c r="L24" s="14">
        <f>SUM(G24:K24)</f>
        <v>65636</v>
      </c>
      <c r="M24" s="17"/>
      <c r="N24" s="17"/>
      <c r="O24" s="23"/>
      <c r="P24" s="23"/>
      <c r="Q24" s="23"/>
      <c r="R24" s="23"/>
      <c r="S24" s="23"/>
      <c r="T24" s="23"/>
      <c r="U24" s="23"/>
      <c r="V24" s="23"/>
      <c r="FE24" s="23"/>
    </row>
    <row r="25" spans="1:161" ht="50.5" thickBot="1" x14ac:dyDescent="0.4">
      <c r="A25" s="9" t="s">
        <v>42</v>
      </c>
      <c r="B25" s="10" t="s">
        <v>41</v>
      </c>
      <c r="C25" s="10">
        <v>4</v>
      </c>
      <c r="D25" s="10">
        <v>0</v>
      </c>
      <c r="E25" s="10">
        <v>7</v>
      </c>
      <c r="F25" s="10">
        <v>9</v>
      </c>
      <c r="G25" s="11">
        <v>15733</v>
      </c>
      <c r="H25" s="11">
        <v>1585</v>
      </c>
      <c r="I25" s="13">
        <v>44163</v>
      </c>
      <c r="J25" s="13">
        <v>29114</v>
      </c>
      <c r="K25" s="11">
        <v>4155</v>
      </c>
      <c r="L25" s="14">
        <f>SUM(G25:K25)</f>
        <v>94750</v>
      </c>
      <c r="M25" s="17"/>
      <c r="N25" s="17"/>
      <c r="O25" s="23"/>
      <c r="P25" s="23"/>
      <c r="Q25" s="23"/>
      <c r="R25" s="23"/>
      <c r="S25" s="23"/>
      <c r="T25" s="23"/>
      <c r="U25" s="23"/>
      <c r="V25" s="23"/>
      <c r="FE25" s="23"/>
    </row>
    <row r="26" spans="1:161" ht="30.5" thickBot="1" x14ac:dyDescent="0.4">
      <c r="A26" s="9" t="s">
        <v>43</v>
      </c>
      <c r="B26" s="10" t="s">
        <v>44</v>
      </c>
      <c r="C26" s="10">
        <v>7</v>
      </c>
      <c r="D26" s="10">
        <v>2</v>
      </c>
      <c r="E26" s="10">
        <v>3</v>
      </c>
      <c r="F26" s="10"/>
      <c r="G26" s="11">
        <v>33287</v>
      </c>
      <c r="H26" s="11">
        <v>9517</v>
      </c>
      <c r="I26" s="13">
        <v>13499</v>
      </c>
      <c r="J26" s="22"/>
      <c r="K26" s="11">
        <v>4155</v>
      </c>
      <c r="L26" s="14">
        <f t="shared" ref="L26:L27" si="2">SUM(G26:K26)</f>
        <v>60458</v>
      </c>
      <c r="M26" s="17"/>
      <c r="N26" s="17"/>
      <c r="O26" s="23"/>
      <c r="P26" s="23"/>
      <c r="Q26" s="23"/>
      <c r="R26" s="23"/>
      <c r="S26" s="23"/>
      <c r="T26" s="23"/>
      <c r="U26" s="23"/>
      <c r="V26" s="23"/>
      <c r="FE26" s="23"/>
    </row>
    <row r="27" spans="1:161" ht="40.5" thickBot="1" x14ac:dyDescent="0.4">
      <c r="A27" s="9" t="s">
        <v>45</v>
      </c>
      <c r="B27" s="10" t="s">
        <v>44</v>
      </c>
      <c r="C27" s="10">
        <v>7</v>
      </c>
      <c r="D27" s="10">
        <v>2</v>
      </c>
      <c r="E27" s="10">
        <v>3</v>
      </c>
      <c r="F27" s="10">
        <v>7</v>
      </c>
      <c r="G27" s="11">
        <v>33287</v>
      </c>
      <c r="H27" s="11">
        <v>9517</v>
      </c>
      <c r="I27" s="13">
        <v>13499</v>
      </c>
      <c r="J27" s="13">
        <v>23048</v>
      </c>
      <c r="K27" s="11">
        <v>4155</v>
      </c>
      <c r="L27" s="14">
        <f t="shared" si="2"/>
        <v>83506</v>
      </c>
      <c r="M27" s="17"/>
      <c r="N27" s="17"/>
      <c r="O27" s="23"/>
      <c r="P27" s="23"/>
      <c r="Q27" s="23"/>
      <c r="R27" s="23"/>
      <c r="S27" s="23"/>
      <c r="T27" s="23"/>
      <c r="U27" s="23"/>
      <c r="V27" s="23"/>
      <c r="FE27" s="23"/>
    </row>
    <row r="28" spans="1:161" x14ac:dyDescent="0.35">
      <c r="A28" s="35"/>
      <c r="B28" s="36"/>
      <c r="C28" s="36"/>
      <c r="D28" s="36"/>
      <c r="E28" s="36"/>
      <c r="F28" s="37"/>
      <c r="G28" s="7"/>
      <c r="H28" s="12"/>
      <c r="I28" s="12"/>
      <c r="J28" s="7"/>
      <c r="K28" s="12"/>
      <c r="L28" s="12"/>
      <c r="N28" s="15"/>
      <c r="O28" s="15"/>
      <c r="S28" s="15"/>
      <c r="V28" s="17"/>
      <c r="FE28" s="23"/>
    </row>
    <row r="29" spans="1:161" ht="15" thickBot="1" x14ac:dyDescent="0.4">
      <c r="A29" s="32" t="s">
        <v>46</v>
      </c>
      <c r="B29" s="33"/>
      <c r="C29" s="33"/>
      <c r="D29" s="33"/>
      <c r="E29" s="33"/>
      <c r="F29" s="34"/>
      <c r="G29" s="7" t="s">
        <v>9</v>
      </c>
      <c r="H29" s="12" t="s">
        <v>74</v>
      </c>
      <c r="I29" s="12" t="s">
        <v>75</v>
      </c>
      <c r="J29" s="7" t="s">
        <v>76</v>
      </c>
      <c r="K29" s="12" t="s">
        <v>79</v>
      </c>
      <c r="L29" s="12"/>
      <c r="N29" s="15"/>
      <c r="O29" s="15"/>
      <c r="S29" s="15"/>
      <c r="V29" s="17"/>
      <c r="FE29" s="23"/>
    </row>
    <row r="30" spans="1:161" ht="20.5" thickBot="1" x14ac:dyDescent="0.4">
      <c r="A30" s="9" t="s">
        <v>47</v>
      </c>
      <c r="B30" s="10" t="s">
        <v>93</v>
      </c>
      <c r="C30" s="10">
        <v>4</v>
      </c>
      <c r="D30" s="10">
        <v>0</v>
      </c>
      <c r="E30" s="10">
        <v>4</v>
      </c>
      <c r="F30" s="10"/>
      <c r="G30" s="11">
        <v>15733</v>
      </c>
      <c r="H30" s="11">
        <v>1585</v>
      </c>
      <c r="I30" s="13">
        <v>20874</v>
      </c>
      <c r="J30" s="8"/>
      <c r="K30" s="11">
        <v>4155</v>
      </c>
      <c r="L30" s="14">
        <f>SUM(G30:K30)</f>
        <v>42347</v>
      </c>
      <c r="M30" s="17"/>
      <c r="N30" s="17"/>
      <c r="O30" s="23"/>
      <c r="P30" s="23"/>
      <c r="Q30" s="23"/>
      <c r="R30" s="23"/>
      <c r="S30" s="23"/>
      <c r="T30" s="23"/>
      <c r="U30" s="23"/>
      <c r="V30" s="23"/>
      <c r="FE30" s="23"/>
    </row>
    <row r="31" spans="1:161" ht="30.5" thickBot="1" x14ac:dyDescent="0.4">
      <c r="A31" s="9" t="s">
        <v>49</v>
      </c>
      <c r="B31" s="10" t="s">
        <v>48</v>
      </c>
      <c r="C31" s="10">
        <v>4</v>
      </c>
      <c r="D31" s="10">
        <v>0</v>
      </c>
      <c r="E31" s="10">
        <v>4</v>
      </c>
      <c r="F31" s="10">
        <v>6</v>
      </c>
      <c r="G31" s="11">
        <v>15733</v>
      </c>
      <c r="H31" s="11">
        <v>1585</v>
      </c>
      <c r="I31" s="13">
        <v>20874</v>
      </c>
      <c r="J31" s="11">
        <v>20013</v>
      </c>
      <c r="K31" s="11">
        <v>4155</v>
      </c>
      <c r="L31" s="14">
        <f>SUM(G31:K31)</f>
        <v>62360</v>
      </c>
      <c r="M31" s="17"/>
      <c r="N31" s="17"/>
      <c r="O31" s="23"/>
      <c r="P31" s="23"/>
      <c r="Q31" s="23"/>
      <c r="R31" s="23"/>
      <c r="S31" s="23"/>
      <c r="T31" s="23"/>
      <c r="U31" s="23"/>
      <c r="V31" s="23"/>
      <c r="FE31" s="23"/>
    </row>
    <row r="32" spans="1:161" ht="20.5" thickBot="1" x14ac:dyDescent="0.4">
      <c r="A32" s="9" t="s">
        <v>24</v>
      </c>
      <c r="B32" s="10" t="s">
        <v>94</v>
      </c>
      <c r="C32" s="10">
        <v>4</v>
      </c>
      <c r="D32" s="10">
        <v>0</v>
      </c>
      <c r="E32" s="10">
        <v>4</v>
      </c>
      <c r="F32" s="10"/>
      <c r="G32" s="11">
        <v>15733</v>
      </c>
      <c r="H32" s="11">
        <v>1585</v>
      </c>
      <c r="I32" s="13">
        <v>20874</v>
      </c>
      <c r="J32" s="8"/>
      <c r="K32" s="11">
        <v>4155</v>
      </c>
      <c r="L32" s="14">
        <f t="shared" ref="L32:L39" si="3">SUM(G32:K32)</f>
        <v>42347</v>
      </c>
      <c r="M32" s="17"/>
      <c r="N32" s="17"/>
      <c r="O32" s="23"/>
      <c r="P32" s="23"/>
      <c r="Q32" s="23"/>
      <c r="R32" s="23"/>
      <c r="S32" s="23"/>
      <c r="T32" s="23"/>
      <c r="U32" s="23"/>
      <c r="V32" s="23"/>
      <c r="FE32" s="23"/>
    </row>
    <row r="33" spans="1:161" ht="30.5" thickBot="1" x14ac:dyDescent="0.4">
      <c r="A33" s="9" t="s">
        <v>30</v>
      </c>
      <c r="B33" s="10" t="s">
        <v>50</v>
      </c>
      <c r="C33" s="10">
        <v>4</v>
      </c>
      <c r="D33" s="10">
        <v>0</v>
      </c>
      <c r="E33" s="10">
        <v>4</v>
      </c>
      <c r="F33" s="10">
        <v>6</v>
      </c>
      <c r="G33" s="11">
        <v>15733</v>
      </c>
      <c r="H33" s="11">
        <v>1585</v>
      </c>
      <c r="I33" s="13">
        <v>20874</v>
      </c>
      <c r="J33" s="11">
        <v>20013</v>
      </c>
      <c r="K33" s="11">
        <v>4155</v>
      </c>
      <c r="L33" s="14">
        <f t="shared" si="3"/>
        <v>62360</v>
      </c>
      <c r="M33" s="17"/>
      <c r="N33" s="17"/>
      <c r="O33" s="23"/>
      <c r="P33" s="23"/>
      <c r="Q33" s="23"/>
      <c r="R33" s="23"/>
      <c r="S33" s="23"/>
      <c r="T33" s="23"/>
      <c r="U33" s="23"/>
      <c r="V33" s="23"/>
      <c r="FE33" s="23"/>
    </row>
    <row r="34" spans="1:161" ht="20.5" thickBot="1" x14ac:dyDescent="0.4">
      <c r="A34" s="9" t="s">
        <v>51</v>
      </c>
      <c r="B34" s="10" t="s">
        <v>52</v>
      </c>
      <c r="C34" s="10">
        <v>5</v>
      </c>
      <c r="D34" s="10">
        <v>1</v>
      </c>
      <c r="E34" s="10">
        <v>4</v>
      </c>
      <c r="F34" s="10"/>
      <c r="G34" s="11">
        <v>21258</v>
      </c>
      <c r="H34" s="11">
        <v>4759</v>
      </c>
      <c r="I34" s="13">
        <v>20874</v>
      </c>
      <c r="J34" s="8"/>
      <c r="K34" s="11">
        <v>4155</v>
      </c>
      <c r="L34" s="14">
        <f t="shared" si="3"/>
        <v>51046</v>
      </c>
      <c r="M34" s="17"/>
      <c r="N34" s="17"/>
      <c r="O34" s="23"/>
      <c r="P34" s="23"/>
      <c r="Q34" s="23"/>
      <c r="R34" s="23"/>
      <c r="S34" s="23"/>
      <c r="T34" s="23"/>
      <c r="U34" s="23"/>
      <c r="V34" s="23"/>
      <c r="FE34" s="23"/>
    </row>
    <row r="35" spans="1:161" ht="30.5" thickBot="1" x14ac:dyDescent="0.4">
      <c r="A35" s="9" t="s">
        <v>53</v>
      </c>
      <c r="B35" s="10" t="s">
        <v>52</v>
      </c>
      <c r="C35" s="10">
        <v>5</v>
      </c>
      <c r="D35" s="10">
        <v>1</v>
      </c>
      <c r="E35" s="10">
        <v>4</v>
      </c>
      <c r="F35" s="10">
        <v>7</v>
      </c>
      <c r="G35" s="11">
        <v>21258</v>
      </c>
      <c r="H35" s="11">
        <v>4759</v>
      </c>
      <c r="I35" s="13">
        <v>20874</v>
      </c>
      <c r="J35" s="13">
        <v>23048</v>
      </c>
      <c r="K35" s="11">
        <v>4155</v>
      </c>
      <c r="L35" s="14">
        <f t="shared" si="3"/>
        <v>74094</v>
      </c>
      <c r="M35" s="17"/>
      <c r="N35" s="17"/>
      <c r="O35" s="23"/>
      <c r="P35" s="23"/>
      <c r="Q35" s="23"/>
      <c r="R35" s="23"/>
      <c r="S35" s="23"/>
      <c r="T35" s="23"/>
      <c r="U35" s="23"/>
      <c r="V35" s="23"/>
      <c r="FE35" s="23"/>
    </row>
    <row r="36" spans="1:161" ht="30.5" thickBot="1" x14ac:dyDescent="0.4">
      <c r="A36" s="9" t="s">
        <v>34</v>
      </c>
      <c r="B36" s="10" t="s">
        <v>54</v>
      </c>
      <c r="C36" s="10">
        <v>6</v>
      </c>
      <c r="D36" s="10">
        <v>2</v>
      </c>
      <c r="E36" s="10">
        <v>4</v>
      </c>
      <c r="F36" s="10"/>
      <c r="G36" s="11">
        <v>26818</v>
      </c>
      <c r="H36" s="11">
        <v>9517</v>
      </c>
      <c r="I36" s="13">
        <v>20874</v>
      </c>
      <c r="J36" s="8"/>
      <c r="K36" s="11">
        <v>4155</v>
      </c>
      <c r="L36" s="14">
        <f t="shared" si="3"/>
        <v>61364</v>
      </c>
      <c r="M36" s="17"/>
      <c r="N36" s="17"/>
      <c r="O36" s="23"/>
      <c r="P36" s="23"/>
      <c r="Q36" s="23"/>
      <c r="R36" s="23"/>
      <c r="S36" s="23"/>
      <c r="T36" s="23"/>
      <c r="U36" s="23"/>
      <c r="V36" s="23"/>
      <c r="FE36" s="23"/>
    </row>
    <row r="37" spans="1:161" ht="40.5" thickBot="1" x14ac:dyDescent="0.4">
      <c r="A37" s="9" t="s">
        <v>36</v>
      </c>
      <c r="B37" s="10" t="s">
        <v>54</v>
      </c>
      <c r="C37" s="10">
        <v>6</v>
      </c>
      <c r="D37" s="10">
        <v>2</v>
      </c>
      <c r="E37" s="10">
        <v>4</v>
      </c>
      <c r="F37" s="10">
        <v>6</v>
      </c>
      <c r="G37" s="11">
        <v>26818</v>
      </c>
      <c r="H37" s="11">
        <v>9517</v>
      </c>
      <c r="I37" s="13">
        <v>20874</v>
      </c>
      <c r="J37" s="11">
        <v>20013</v>
      </c>
      <c r="K37" s="11">
        <v>4155</v>
      </c>
      <c r="L37" s="14">
        <f t="shared" si="3"/>
        <v>81377</v>
      </c>
      <c r="M37" s="17"/>
      <c r="N37" s="17"/>
      <c r="O37" s="23"/>
      <c r="P37" s="23"/>
      <c r="Q37" s="23"/>
      <c r="R37" s="23"/>
      <c r="S37" s="23"/>
      <c r="T37" s="23"/>
      <c r="U37" s="23"/>
      <c r="V37" s="23"/>
      <c r="FE37" s="23"/>
    </row>
    <row r="38" spans="1:161" ht="30.5" thickBot="1" x14ac:dyDescent="0.4">
      <c r="A38" s="9" t="s">
        <v>55</v>
      </c>
      <c r="B38" s="10" t="s">
        <v>56</v>
      </c>
      <c r="C38" s="10">
        <v>6</v>
      </c>
      <c r="D38" s="10">
        <v>2</v>
      </c>
      <c r="E38" s="10">
        <v>5</v>
      </c>
      <c r="F38" s="10"/>
      <c r="G38" s="11">
        <v>26818</v>
      </c>
      <c r="H38" s="11">
        <v>9517</v>
      </c>
      <c r="I38" s="13">
        <v>28204</v>
      </c>
      <c r="J38" s="8"/>
      <c r="K38" s="11">
        <v>4155</v>
      </c>
      <c r="L38" s="14">
        <f t="shared" si="3"/>
        <v>68694</v>
      </c>
      <c r="M38" s="17"/>
      <c r="N38" s="17"/>
      <c r="O38" s="23"/>
      <c r="P38" s="23"/>
      <c r="Q38" s="23"/>
      <c r="R38" s="23"/>
      <c r="S38" s="23"/>
      <c r="T38" s="23"/>
      <c r="U38" s="23"/>
      <c r="V38" s="23"/>
      <c r="FE38" s="23"/>
    </row>
    <row r="39" spans="1:161" ht="40.5" thickBot="1" x14ac:dyDescent="0.4">
      <c r="A39" s="9" t="s">
        <v>57</v>
      </c>
      <c r="B39" s="10" t="s">
        <v>56</v>
      </c>
      <c r="C39" s="10">
        <v>6</v>
      </c>
      <c r="D39" s="10">
        <v>2</v>
      </c>
      <c r="E39" s="10">
        <v>5</v>
      </c>
      <c r="F39" s="10">
        <v>5</v>
      </c>
      <c r="G39" s="11">
        <v>26818</v>
      </c>
      <c r="H39" s="11">
        <v>9517</v>
      </c>
      <c r="I39" s="13">
        <v>28204</v>
      </c>
      <c r="J39" s="13">
        <v>16982</v>
      </c>
      <c r="K39" s="11">
        <v>4155</v>
      </c>
      <c r="L39" s="14">
        <f t="shared" si="3"/>
        <v>85676</v>
      </c>
      <c r="M39" s="17"/>
      <c r="N39" s="17"/>
      <c r="O39" s="23"/>
      <c r="P39" s="23"/>
      <c r="Q39" s="23"/>
      <c r="R39" s="23"/>
      <c r="S39" s="23"/>
      <c r="T39" s="23"/>
      <c r="U39" s="23"/>
      <c r="V39" s="23"/>
      <c r="FE39" s="23"/>
    </row>
    <row r="40" spans="1:161" x14ac:dyDescent="0.35">
      <c r="A40" s="35"/>
      <c r="B40" s="36"/>
      <c r="C40" s="36"/>
      <c r="D40" s="36"/>
      <c r="E40" s="36"/>
      <c r="F40" s="37"/>
      <c r="G40" s="7"/>
      <c r="H40" s="12"/>
      <c r="I40" s="12"/>
      <c r="J40" s="7"/>
      <c r="K40" s="15"/>
      <c r="L40" s="12"/>
      <c r="N40" s="15"/>
      <c r="O40" s="15"/>
      <c r="S40" s="15"/>
      <c r="T40" s="21"/>
      <c r="U40" s="18"/>
      <c r="V40" s="17"/>
      <c r="FE40" s="23"/>
    </row>
    <row r="41" spans="1:161" ht="15" thickBot="1" x14ac:dyDescent="0.4">
      <c r="A41" s="32" t="s">
        <v>58</v>
      </c>
      <c r="B41" s="33"/>
      <c r="C41" s="33"/>
      <c r="D41" s="33"/>
      <c r="E41" s="33"/>
      <c r="F41" s="34"/>
      <c r="G41" s="25" t="s">
        <v>9</v>
      </c>
      <c r="H41" s="26" t="s">
        <v>74</v>
      </c>
      <c r="I41" s="26" t="s">
        <v>75</v>
      </c>
      <c r="J41" s="27" t="s">
        <v>76</v>
      </c>
      <c r="K41" s="42"/>
      <c r="L41" s="26"/>
      <c r="N41" s="15"/>
      <c r="O41" s="15"/>
      <c r="S41" s="15"/>
      <c r="T41" s="21"/>
      <c r="U41" s="18"/>
      <c r="V41" s="17"/>
      <c r="FE41" s="23"/>
    </row>
    <row r="42" spans="1:161" ht="20.5" thickBot="1" x14ac:dyDescent="0.4">
      <c r="A42" s="9" t="s">
        <v>47</v>
      </c>
      <c r="B42" s="10" t="s">
        <v>59</v>
      </c>
      <c r="C42" s="10">
        <v>2</v>
      </c>
      <c r="D42" s="10"/>
      <c r="E42" s="10">
        <v>5</v>
      </c>
      <c r="F42" s="10"/>
      <c r="G42" s="11">
        <v>5559</v>
      </c>
      <c r="I42" s="13">
        <v>28204</v>
      </c>
      <c r="J42" s="8"/>
      <c r="K42" s="11">
        <v>4155</v>
      </c>
      <c r="L42" s="14">
        <f>SUM(G42:K42)</f>
        <v>37918</v>
      </c>
      <c r="M42" s="17"/>
      <c r="N42" s="17"/>
      <c r="O42" s="23"/>
      <c r="P42" s="23"/>
      <c r="Q42" s="23"/>
      <c r="R42" s="23"/>
      <c r="S42" s="23"/>
      <c r="T42" s="23"/>
      <c r="U42" s="23"/>
      <c r="V42" s="23"/>
      <c r="FE42" s="23"/>
    </row>
    <row r="43" spans="1:161" ht="30.5" thickBot="1" x14ac:dyDescent="0.4">
      <c r="A43" s="9" t="s">
        <v>49</v>
      </c>
      <c r="B43" s="10" t="s">
        <v>59</v>
      </c>
      <c r="C43" s="10">
        <v>2</v>
      </c>
      <c r="D43" s="10"/>
      <c r="E43" s="10">
        <v>5</v>
      </c>
      <c r="F43" s="10">
        <v>5</v>
      </c>
      <c r="G43" s="11">
        <v>5559</v>
      </c>
      <c r="I43" s="13">
        <v>28204</v>
      </c>
      <c r="J43" s="13">
        <v>16982</v>
      </c>
      <c r="K43" s="11">
        <v>4155</v>
      </c>
      <c r="L43" s="14">
        <f>SUM(G43:K43)</f>
        <v>54900</v>
      </c>
      <c r="M43" s="17"/>
      <c r="N43" s="17"/>
      <c r="O43" s="23"/>
      <c r="P43" s="23"/>
      <c r="Q43" s="23"/>
      <c r="R43" s="23"/>
      <c r="S43" s="23"/>
      <c r="T43" s="23"/>
      <c r="U43" s="23"/>
      <c r="V43" s="23"/>
      <c r="FE43" s="23"/>
    </row>
    <row r="44" spans="1:161" ht="20.5" thickBot="1" x14ac:dyDescent="0.4">
      <c r="A44" s="9" t="s">
        <v>60</v>
      </c>
      <c r="B44" s="10" t="s">
        <v>61</v>
      </c>
      <c r="C44" s="10">
        <v>3</v>
      </c>
      <c r="D44" s="10">
        <v>1</v>
      </c>
      <c r="E44" s="10">
        <v>5</v>
      </c>
      <c r="F44" s="10"/>
      <c r="G44" s="11">
        <v>10174</v>
      </c>
      <c r="H44" s="11">
        <v>4759</v>
      </c>
      <c r="I44" s="13">
        <v>28204</v>
      </c>
      <c r="J44" s="8"/>
      <c r="K44" s="11">
        <v>4155</v>
      </c>
      <c r="L44" s="14">
        <f t="shared" ref="L44:L49" si="4">SUM(G44:K44)</f>
        <v>47292</v>
      </c>
      <c r="M44" s="17"/>
      <c r="N44" s="17"/>
      <c r="O44" s="23"/>
      <c r="P44" s="23"/>
      <c r="Q44" s="23"/>
      <c r="R44" s="23"/>
      <c r="S44" s="23"/>
      <c r="T44" s="23"/>
      <c r="U44" s="23"/>
      <c r="V44" s="23"/>
      <c r="FE44" s="23"/>
    </row>
    <row r="45" spans="1:161" ht="30.5" thickBot="1" x14ac:dyDescent="0.4">
      <c r="A45" s="9" t="s">
        <v>62</v>
      </c>
      <c r="B45" s="10" t="s">
        <v>61</v>
      </c>
      <c r="C45" s="10">
        <v>3</v>
      </c>
      <c r="D45" s="10">
        <v>1</v>
      </c>
      <c r="E45" s="10">
        <v>5</v>
      </c>
      <c r="F45" s="10">
        <v>5</v>
      </c>
      <c r="G45" s="11">
        <v>10174</v>
      </c>
      <c r="H45" s="11">
        <v>4759</v>
      </c>
      <c r="I45" s="13">
        <v>28204</v>
      </c>
      <c r="J45" s="13">
        <v>16982</v>
      </c>
      <c r="K45" s="11">
        <v>4155</v>
      </c>
      <c r="L45" s="14">
        <f t="shared" si="4"/>
        <v>64274</v>
      </c>
      <c r="M45" s="17"/>
      <c r="N45" s="17"/>
      <c r="O45" s="23"/>
      <c r="P45" s="23"/>
      <c r="Q45" s="23"/>
      <c r="R45" s="23"/>
      <c r="S45" s="23"/>
      <c r="T45" s="23"/>
      <c r="U45" s="23"/>
      <c r="V45" s="23"/>
      <c r="FE45" s="23"/>
    </row>
    <row r="46" spans="1:161" ht="30.5" thickBot="1" x14ac:dyDescent="0.4">
      <c r="A46" s="9" t="s">
        <v>34</v>
      </c>
      <c r="B46" s="10" t="s">
        <v>63</v>
      </c>
      <c r="C46" s="10">
        <v>6</v>
      </c>
      <c r="D46" s="10">
        <v>1</v>
      </c>
      <c r="E46" s="10">
        <v>5</v>
      </c>
      <c r="F46" s="10"/>
      <c r="G46" s="11">
        <v>26818</v>
      </c>
      <c r="H46" s="11">
        <v>4759</v>
      </c>
      <c r="I46" s="13">
        <v>28204</v>
      </c>
      <c r="J46" s="8"/>
      <c r="K46" s="11">
        <v>4155</v>
      </c>
      <c r="L46" s="14">
        <f t="shared" si="4"/>
        <v>63936</v>
      </c>
      <c r="M46" s="17"/>
      <c r="N46" s="17"/>
      <c r="O46" s="23"/>
      <c r="P46" s="23"/>
      <c r="Q46" s="23"/>
      <c r="R46" s="23"/>
      <c r="S46" s="23"/>
      <c r="T46" s="23"/>
      <c r="U46" s="23"/>
      <c r="V46" s="23"/>
      <c r="FE46" s="23"/>
    </row>
    <row r="47" spans="1:161" ht="40.5" thickBot="1" x14ac:dyDescent="0.4">
      <c r="A47" s="9" t="s">
        <v>36</v>
      </c>
      <c r="B47" s="10" t="s">
        <v>63</v>
      </c>
      <c r="C47" s="10">
        <v>6</v>
      </c>
      <c r="D47" s="10">
        <v>1</v>
      </c>
      <c r="E47" s="10">
        <v>5</v>
      </c>
      <c r="F47" s="10">
        <v>7</v>
      </c>
      <c r="G47" s="11">
        <v>26818</v>
      </c>
      <c r="H47" s="11">
        <v>4759</v>
      </c>
      <c r="I47" s="13">
        <v>28204</v>
      </c>
      <c r="J47" s="13">
        <v>23048</v>
      </c>
      <c r="K47" s="11">
        <v>4155</v>
      </c>
      <c r="L47" s="14">
        <f t="shared" si="4"/>
        <v>86984</v>
      </c>
      <c r="M47" s="17"/>
      <c r="N47" s="17"/>
      <c r="O47" s="23"/>
      <c r="P47" s="23"/>
      <c r="Q47" s="23"/>
      <c r="R47" s="23"/>
      <c r="S47" s="23"/>
      <c r="T47" s="23"/>
      <c r="U47" s="23"/>
      <c r="V47" s="23"/>
      <c r="FE47" s="23"/>
    </row>
    <row r="48" spans="1:161" ht="30.5" thickBot="1" x14ac:dyDescent="0.4">
      <c r="A48" s="9" t="s">
        <v>55</v>
      </c>
      <c r="B48" s="10" t="s">
        <v>64</v>
      </c>
      <c r="C48" s="10">
        <v>6</v>
      </c>
      <c r="D48" s="10">
        <v>1</v>
      </c>
      <c r="E48" s="10">
        <v>6</v>
      </c>
      <c r="F48" s="10"/>
      <c r="G48" s="11">
        <v>26818</v>
      </c>
      <c r="H48" s="11">
        <v>4759</v>
      </c>
      <c r="I48" s="13">
        <v>35580</v>
      </c>
      <c r="J48" s="8"/>
      <c r="K48" s="11">
        <v>4155</v>
      </c>
      <c r="L48" s="14">
        <f t="shared" si="4"/>
        <v>71312</v>
      </c>
      <c r="M48" s="17"/>
      <c r="N48" s="17"/>
      <c r="O48" s="23"/>
      <c r="P48" s="23"/>
      <c r="Q48" s="23"/>
      <c r="R48" s="23"/>
      <c r="S48" s="23"/>
      <c r="T48" s="23"/>
      <c r="U48" s="23"/>
      <c r="V48" s="23"/>
      <c r="FE48" s="23"/>
    </row>
    <row r="49" spans="1:161" ht="40.5" thickBot="1" x14ac:dyDescent="0.4">
      <c r="A49" s="9" t="s">
        <v>57</v>
      </c>
      <c r="B49" s="10" t="s">
        <v>64</v>
      </c>
      <c r="C49" s="10">
        <v>6</v>
      </c>
      <c r="D49" s="10">
        <v>1</v>
      </c>
      <c r="E49" s="10">
        <v>6</v>
      </c>
      <c r="F49" s="10">
        <v>7</v>
      </c>
      <c r="G49" s="11">
        <v>26818</v>
      </c>
      <c r="H49" s="11">
        <v>4759</v>
      </c>
      <c r="I49" s="13">
        <v>35580</v>
      </c>
      <c r="J49" s="13">
        <v>23048</v>
      </c>
      <c r="K49" s="11">
        <v>4155</v>
      </c>
      <c r="L49" s="14">
        <f t="shared" si="4"/>
        <v>94360</v>
      </c>
      <c r="M49" s="17"/>
      <c r="N49" s="17"/>
      <c r="O49" s="23"/>
      <c r="P49" s="23"/>
      <c r="Q49" s="23"/>
      <c r="R49" s="23"/>
      <c r="S49" s="23"/>
      <c r="T49" s="23"/>
      <c r="U49" s="23"/>
      <c r="V49" s="23"/>
      <c r="FE49" s="23"/>
    </row>
    <row r="50" spans="1:161" x14ac:dyDescent="0.35">
      <c r="A50" s="35"/>
      <c r="B50" s="36"/>
      <c r="C50" s="36"/>
      <c r="D50" s="36"/>
      <c r="E50" s="36"/>
      <c r="F50" s="37"/>
      <c r="G50" s="7"/>
      <c r="H50" s="12"/>
      <c r="I50" s="12"/>
      <c r="J50" s="7"/>
      <c r="K50" s="12"/>
      <c r="L50" s="12"/>
      <c r="N50" s="15"/>
      <c r="O50" s="15"/>
      <c r="S50" s="15"/>
      <c r="V50" s="17"/>
      <c r="FE50" s="23"/>
    </row>
    <row r="51" spans="1:161" ht="15" thickBot="1" x14ac:dyDescent="0.4">
      <c r="A51" s="32" t="s">
        <v>65</v>
      </c>
      <c r="B51" s="33"/>
      <c r="C51" s="33"/>
      <c r="D51" s="33"/>
      <c r="E51" s="33"/>
      <c r="F51" s="34"/>
      <c r="G51" s="25" t="s">
        <v>9</v>
      </c>
      <c r="H51" s="26" t="s">
        <v>74</v>
      </c>
      <c r="I51" s="26" t="s">
        <v>75</v>
      </c>
      <c r="J51" s="27" t="s">
        <v>76</v>
      </c>
      <c r="K51" s="26" t="s">
        <v>79</v>
      </c>
      <c r="L51" s="12"/>
      <c r="N51" s="15"/>
      <c r="O51" s="15"/>
      <c r="S51" s="15"/>
      <c r="V51" s="17"/>
      <c r="FE51" s="23"/>
    </row>
    <row r="52" spans="1:161" ht="20.5" thickBot="1" x14ac:dyDescent="0.4">
      <c r="A52" s="9" t="s">
        <v>47</v>
      </c>
      <c r="B52" s="10" t="s">
        <v>66</v>
      </c>
      <c r="C52" s="10">
        <v>1</v>
      </c>
      <c r="D52" s="10"/>
      <c r="E52" s="10">
        <v>5</v>
      </c>
      <c r="F52" s="10"/>
      <c r="G52" s="11">
        <v>1853</v>
      </c>
      <c r="H52" s="12"/>
      <c r="I52" s="13">
        <v>28204</v>
      </c>
      <c r="J52" s="8"/>
      <c r="K52" s="11">
        <v>4155</v>
      </c>
      <c r="L52" s="14">
        <f t="shared" ref="L52:L59" si="5">SUM(G52:K52)</f>
        <v>34212</v>
      </c>
      <c r="M52" s="17"/>
      <c r="N52" s="17"/>
      <c r="O52" s="23"/>
      <c r="P52" s="23"/>
      <c r="Q52" s="23"/>
      <c r="R52" s="23"/>
      <c r="S52" s="23"/>
      <c r="T52" s="23"/>
      <c r="U52" s="23"/>
      <c r="V52" s="23"/>
      <c r="FE52" s="23"/>
    </row>
    <row r="53" spans="1:161" ht="30.5" thickBot="1" x14ac:dyDescent="0.4">
      <c r="A53" s="9" t="s">
        <v>49</v>
      </c>
      <c r="B53" s="10" t="s">
        <v>66</v>
      </c>
      <c r="C53" s="10">
        <v>1</v>
      </c>
      <c r="D53" s="10"/>
      <c r="E53" s="10">
        <v>5</v>
      </c>
      <c r="F53" s="10">
        <v>8</v>
      </c>
      <c r="G53" s="11">
        <v>1853</v>
      </c>
      <c r="H53" s="12"/>
      <c r="I53" s="13">
        <v>28204</v>
      </c>
      <c r="J53" s="13">
        <v>26082</v>
      </c>
      <c r="K53" s="11">
        <v>4155</v>
      </c>
      <c r="L53" s="14">
        <f t="shared" si="5"/>
        <v>60294</v>
      </c>
      <c r="M53" s="17"/>
      <c r="N53" s="17"/>
      <c r="O53" s="23"/>
      <c r="P53" s="23"/>
      <c r="Q53" s="23"/>
      <c r="R53" s="23"/>
      <c r="S53" s="23"/>
      <c r="T53" s="23"/>
      <c r="U53" s="23"/>
      <c r="V53" s="23"/>
      <c r="FE53" s="23"/>
    </row>
    <row r="54" spans="1:161" ht="20.5" thickBot="1" x14ac:dyDescent="0.4">
      <c r="A54" s="9" t="s">
        <v>60</v>
      </c>
      <c r="B54" s="10" t="s">
        <v>67</v>
      </c>
      <c r="C54" s="10">
        <v>5</v>
      </c>
      <c r="D54" s="10">
        <v>2</v>
      </c>
      <c r="E54" s="10">
        <v>7</v>
      </c>
      <c r="F54" s="10"/>
      <c r="G54" s="11">
        <v>21258</v>
      </c>
      <c r="H54" s="11">
        <v>9517</v>
      </c>
      <c r="I54" s="13">
        <v>44163</v>
      </c>
      <c r="J54" s="8"/>
      <c r="K54" s="11">
        <v>4155</v>
      </c>
      <c r="L54" s="14">
        <f t="shared" si="5"/>
        <v>79093</v>
      </c>
      <c r="M54" s="17"/>
      <c r="N54" s="17"/>
      <c r="O54" s="23"/>
      <c r="P54" s="23"/>
      <c r="Q54" s="23"/>
      <c r="R54" s="23"/>
      <c r="S54" s="23"/>
      <c r="T54" s="23"/>
      <c r="U54" s="23"/>
      <c r="V54" s="23"/>
      <c r="FE54" s="23"/>
    </row>
    <row r="55" spans="1:161" ht="30.5" thickBot="1" x14ac:dyDescent="0.4">
      <c r="A55" s="9" t="s">
        <v>62</v>
      </c>
      <c r="B55" s="10" t="s">
        <v>67</v>
      </c>
      <c r="C55" s="10">
        <v>5</v>
      </c>
      <c r="D55" s="10">
        <v>2</v>
      </c>
      <c r="E55" s="10">
        <v>7</v>
      </c>
      <c r="F55" s="10">
        <v>9</v>
      </c>
      <c r="G55" s="11">
        <v>21258</v>
      </c>
      <c r="H55" s="11">
        <v>9517</v>
      </c>
      <c r="I55" s="13">
        <v>44163</v>
      </c>
      <c r="J55" s="13">
        <v>29114</v>
      </c>
      <c r="K55" s="11">
        <v>4155</v>
      </c>
      <c r="L55" s="14">
        <f t="shared" si="5"/>
        <v>108207</v>
      </c>
      <c r="M55" s="17"/>
      <c r="N55" s="17"/>
      <c r="O55" s="23"/>
      <c r="P55" s="23"/>
      <c r="Q55" s="23"/>
      <c r="R55" s="23"/>
      <c r="S55" s="23"/>
      <c r="T55" s="23"/>
      <c r="U55" s="23"/>
      <c r="V55" s="23"/>
      <c r="FE55" s="23"/>
    </row>
    <row r="56" spans="1:161" ht="20.5" thickBot="1" x14ac:dyDescent="0.4">
      <c r="A56" s="9" t="s">
        <v>68</v>
      </c>
      <c r="B56" s="10" t="s">
        <v>69</v>
      </c>
      <c r="C56" s="10">
        <v>7</v>
      </c>
      <c r="D56" s="10">
        <v>3</v>
      </c>
      <c r="E56" s="10">
        <v>7</v>
      </c>
      <c r="F56" s="10"/>
      <c r="G56" s="11">
        <v>33287</v>
      </c>
      <c r="H56" s="11">
        <v>17449</v>
      </c>
      <c r="I56" s="13">
        <v>44163</v>
      </c>
      <c r="J56" s="8"/>
      <c r="K56" s="11">
        <v>4155</v>
      </c>
      <c r="L56" s="14">
        <f t="shared" si="5"/>
        <v>99054</v>
      </c>
      <c r="M56" s="17"/>
      <c r="N56" s="17"/>
      <c r="O56" s="23"/>
      <c r="P56" s="23"/>
      <c r="Q56" s="23"/>
      <c r="R56" s="23"/>
      <c r="S56" s="23"/>
      <c r="T56" s="23"/>
      <c r="U56" s="23"/>
      <c r="V56" s="23"/>
      <c r="FE56" s="23"/>
    </row>
    <row r="57" spans="1:161" ht="30.5" thickBot="1" x14ac:dyDescent="0.4">
      <c r="A57" s="9" t="s">
        <v>70</v>
      </c>
      <c r="B57" s="10" t="s">
        <v>69</v>
      </c>
      <c r="C57" s="10">
        <v>7</v>
      </c>
      <c r="D57" s="10">
        <v>3</v>
      </c>
      <c r="E57" s="10">
        <v>7</v>
      </c>
      <c r="F57" s="10">
        <v>9</v>
      </c>
      <c r="G57" s="11">
        <v>33287</v>
      </c>
      <c r="H57" s="11">
        <v>17449</v>
      </c>
      <c r="I57" s="13">
        <v>44163</v>
      </c>
      <c r="J57" s="13">
        <v>29114</v>
      </c>
      <c r="K57" s="11">
        <v>4155</v>
      </c>
      <c r="L57" s="14">
        <f t="shared" si="5"/>
        <v>128168</v>
      </c>
      <c r="M57" s="17"/>
      <c r="N57" s="17"/>
      <c r="O57" s="23"/>
      <c r="P57" s="23"/>
      <c r="Q57" s="23"/>
      <c r="R57" s="23"/>
      <c r="S57" s="23"/>
      <c r="T57" s="23"/>
      <c r="U57" s="23"/>
      <c r="V57" s="23"/>
      <c r="FE57" s="23"/>
    </row>
    <row r="58" spans="1:161" ht="20.5" thickBot="1" x14ac:dyDescent="0.4">
      <c r="A58" s="9" t="s">
        <v>71</v>
      </c>
      <c r="B58" s="10" t="s">
        <v>72</v>
      </c>
      <c r="C58" s="10">
        <v>3</v>
      </c>
      <c r="D58" s="10"/>
      <c r="E58" s="10">
        <v>7</v>
      </c>
      <c r="F58" s="10"/>
      <c r="G58" s="11">
        <v>10174</v>
      </c>
      <c r="I58" s="13">
        <v>44163</v>
      </c>
      <c r="J58" s="8"/>
      <c r="K58" s="11">
        <v>4155</v>
      </c>
      <c r="L58" s="14">
        <f t="shared" si="5"/>
        <v>58492</v>
      </c>
      <c r="M58" s="17"/>
      <c r="N58" s="17"/>
      <c r="O58" s="23"/>
      <c r="P58" s="23"/>
      <c r="Q58" s="23"/>
      <c r="R58" s="23"/>
      <c r="S58" s="23"/>
      <c r="T58" s="23"/>
      <c r="U58" s="23"/>
      <c r="V58" s="23"/>
      <c r="FE58" s="23"/>
    </row>
    <row r="59" spans="1:161" ht="30.5" thickBot="1" x14ac:dyDescent="0.4">
      <c r="A59" s="9" t="s">
        <v>73</v>
      </c>
      <c r="B59" s="10" t="s">
        <v>72</v>
      </c>
      <c r="C59" s="10">
        <v>3</v>
      </c>
      <c r="D59" s="10"/>
      <c r="E59" s="10">
        <v>7</v>
      </c>
      <c r="F59" s="10">
        <v>7</v>
      </c>
      <c r="G59" s="11">
        <v>10174</v>
      </c>
      <c r="I59" s="13">
        <v>44163</v>
      </c>
      <c r="J59" s="13">
        <v>23048</v>
      </c>
      <c r="K59" s="11">
        <v>4155</v>
      </c>
      <c r="L59" s="14">
        <f t="shared" si="5"/>
        <v>81540</v>
      </c>
      <c r="M59" s="17"/>
      <c r="N59" s="17"/>
      <c r="O59" s="23"/>
      <c r="P59" s="23"/>
      <c r="Q59" s="23"/>
      <c r="R59" s="23"/>
      <c r="S59" s="23"/>
      <c r="T59" s="23"/>
      <c r="U59" s="23"/>
      <c r="V59" s="23"/>
      <c r="FE59" s="23"/>
    </row>
    <row r="60" spans="1:161" x14ac:dyDescent="0.35">
      <c r="G60" s="7"/>
      <c r="J60" s="7"/>
      <c r="V60" s="17"/>
      <c r="FE60" s="23"/>
    </row>
    <row r="61" spans="1:161" ht="22" customHeight="1" thickBot="1" x14ac:dyDescent="0.4">
      <c r="A61" s="32" t="s">
        <v>81</v>
      </c>
      <c r="B61" s="33"/>
      <c r="C61" s="33"/>
      <c r="D61" s="33"/>
      <c r="E61" s="33"/>
      <c r="F61" s="34"/>
      <c r="G61" s="25" t="s">
        <v>9</v>
      </c>
      <c r="H61" s="26" t="s">
        <v>74</v>
      </c>
      <c r="I61" s="26" t="s">
        <v>75</v>
      </c>
      <c r="J61" s="27" t="s">
        <v>76</v>
      </c>
      <c r="K61" s="26" t="s">
        <v>79</v>
      </c>
      <c r="L61" s="12"/>
      <c r="N61" s="15"/>
      <c r="O61" s="15"/>
      <c r="S61" s="15"/>
      <c r="V61" s="17"/>
      <c r="FE61" s="23"/>
    </row>
    <row r="62" spans="1:161" ht="20.5" thickBot="1" x14ac:dyDescent="0.4">
      <c r="A62" s="9" t="s">
        <v>82</v>
      </c>
      <c r="B62" s="10" t="s">
        <v>83</v>
      </c>
      <c r="C62" s="10">
        <v>1</v>
      </c>
      <c r="D62" s="10">
        <v>0</v>
      </c>
      <c r="E62" s="10">
        <v>5</v>
      </c>
      <c r="F62" s="10"/>
      <c r="G62" s="11">
        <v>1852</v>
      </c>
      <c r="H62" s="11">
        <v>1585</v>
      </c>
      <c r="I62" s="13">
        <v>28204</v>
      </c>
      <c r="J62" s="8"/>
      <c r="K62" s="11">
        <v>4155</v>
      </c>
      <c r="L62" s="14">
        <f t="shared" ref="L62:L69" si="6">SUM(G62:K62)</f>
        <v>35796</v>
      </c>
      <c r="M62" s="17"/>
      <c r="N62" s="17"/>
      <c r="O62" s="23"/>
      <c r="P62" s="23"/>
      <c r="Q62" s="23"/>
      <c r="R62" s="23"/>
      <c r="S62" s="23"/>
      <c r="T62" s="23"/>
      <c r="U62" s="23"/>
      <c r="V62" s="23"/>
      <c r="FE62" s="23"/>
    </row>
    <row r="63" spans="1:161" ht="30.5" thickBot="1" x14ac:dyDescent="0.4">
      <c r="A63" s="9" t="s">
        <v>84</v>
      </c>
      <c r="B63" s="10" t="s">
        <v>83</v>
      </c>
      <c r="C63" s="10">
        <v>1</v>
      </c>
      <c r="D63" s="10">
        <v>0</v>
      </c>
      <c r="E63" s="10">
        <v>5</v>
      </c>
      <c r="F63" s="10">
        <v>4</v>
      </c>
      <c r="G63" s="11">
        <v>1852</v>
      </c>
      <c r="H63" s="11">
        <v>1585</v>
      </c>
      <c r="I63" s="13">
        <v>28204</v>
      </c>
      <c r="J63" s="13">
        <v>13582</v>
      </c>
      <c r="K63" s="11">
        <v>4155</v>
      </c>
      <c r="L63" s="14">
        <f t="shared" si="6"/>
        <v>49378</v>
      </c>
      <c r="M63" s="17"/>
      <c r="N63" s="17"/>
      <c r="O63" s="23"/>
      <c r="P63" s="23"/>
      <c r="Q63" s="23"/>
      <c r="R63" s="23"/>
      <c r="S63" s="23"/>
      <c r="T63" s="23"/>
      <c r="U63" s="23"/>
      <c r="V63" s="23"/>
      <c r="FE63" s="23"/>
    </row>
    <row r="64" spans="1:161" ht="20.5" thickBot="1" x14ac:dyDescent="0.4">
      <c r="A64" s="9" t="s">
        <v>87</v>
      </c>
      <c r="B64" s="10" t="s">
        <v>85</v>
      </c>
      <c r="C64" s="10">
        <v>3</v>
      </c>
      <c r="D64" s="10">
        <v>1</v>
      </c>
      <c r="E64" s="10">
        <v>4</v>
      </c>
      <c r="F64" s="10"/>
      <c r="G64" s="11">
        <v>10174</v>
      </c>
      <c r="H64" s="11">
        <v>4759</v>
      </c>
      <c r="I64" s="13">
        <v>20874</v>
      </c>
      <c r="J64" s="8"/>
      <c r="K64" s="11">
        <v>4155</v>
      </c>
      <c r="L64" s="14">
        <f t="shared" si="6"/>
        <v>39962</v>
      </c>
      <c r="M64" s="17"/>
      <c r="N64" s="17"/>
      <c r="O64" s="23"/>
      <c r="P64" s="23"/>
      <c r="Q64" s="23"/>
      <c r="R64" s="23"/>
      <c r="S64" s="23"/>
      <c r="T64" s="23"/>
      <c r="U64" s="23"/>
      <c r="V64" s="23"/>
      <c r="FE64" s="23"/>
    </row>
    <row r="65" spans="1:161" ht="30.5" thickBot="1" x14ac:dyDescent="0.4">
      <c r="A65" s="9" t="s">
        <v>88</v>
      </c>
      <c r="B65" s="10" t="s">
        <v>85</v>
      </c>
      <c r="C65" s="10">
        <v>3</v>
      </c>
      <c r="D65" s="10">
        <v>1</v>
      </c>
      <c r="E65" s="10">
        <v>4</v>
      </c>
      <c r="F65" s="10">
        <v>4</v>
      </c>
      <c r="G65" s="11">
        <v>10174</v>
      </c>
      <c r="H65" s="11">
        <v>4759</v>
      </c>
      <c r="I65" s="13">
        <v>20874</v>
      </c>
      <c r="J65" s="13">
        <v>13582</v>
      </c>
      <c r="K65" s="11">
        <v>4155</v>
      </c>
      <c r="L65" s="14">
        <f t="shared" si="6"/>
        <v>53544</v>
      </c>
      <c r="M65" s="17"/>
      <c r="N65" s="17"/>
      <c r="O65" s="23"/>
      <c r="P65" s="23"/>
      <c r="Q65" s="23"/>
      <c r="R65" s="23"/>
      <c r="S65" s="23"/>
      <c r="T65" s="23"/>
      <c r="U65" s="23"/>
      <c r="V65" s="23"/>
      <c r="FE65" s="23"/>
    </row>
    <row r="66" spans="1:161" ht="30.5" thickBot="1" x14ac:dyDescent="0.4">
      <c r="A66" s="9" t="s">
        <v>89</v>
      </c>
      <c r="B66" s="10" t="s">
        <v>86</v>
      </c>
      <c r="C66" s="10">
        <v>2</v>
      </c>
      <c r="D66" s="10">
        <v>1</v>
      </c>
      <c r="E66" s="10">
        <v>5</v>
      </c>
      <c r="F66" s="10"/>
      <c r="G66" s="11">
        <v>5559</v>
      </c>
      <c r="H66" s="11">
        <v>4759</v>
      </c>
      <c r="I66" s="13">
        <v>28204</v>
      </c>
      <c r="J66" s="8"/>
      <c r="K66" s="11">
        <v>4155</v>
      </c>
      <c r="L66" s="14">
        <f t="shared" si="6"/>
        <v>42677</v>
      </c>
      <c r="M66" s="17"/>
      <c r="N66" s="17"/>
      <c r="O66" s="23"/>
      <c r="P66" s="23"/>
      <c r="Q66" s="23"/>
      <c r="R66" s="23"/>
      <c r="S66" s="23"/>
      <c r="T66" s="23"/>
      <c r="U66" s="23"/>
      <c r="V66" s="23"/>
      <c r="FE66" s="23"/>
    </row>
    <row r="67" spans="1:161" ht="40.5" thickBot="1" x14ac:dyDescent="0.4">
      <c r="A67" s="9" t="s">
        <v>90</v>
      </c>
      <c r="B67" s="10" t="s">
        <v>86</v>
      </c>
      <c r="C67" s="10">
        <v>2</v>
      </c>
      <c r="D67" s="10">
        <v>1</v>
      </c>
      <c r="E67" s="10">
        <v>5</v>
      </c>
      <c r="F67" s="10">
        <v>5</v>
      </c>
      <c r="G67" s="11">
        <v>5559</v>
      </c>
      <c r="H67" s="11">
        <v>4759</v>
      </c>
      <c r="I67" s="13">
        <v>28204</v>
      </c>
      <c r="J67" s="13">
        <v>16982</v>
      </c>
      <c r="K67" s="11">
        <v>4155</v>
      </c>
      <c r="L67" s="14">
        <f t="shared" si="6"/>
        <v>59659</v>
      </c>
      <c r="M67" s="17"/>
      <c r="N67" s="17"/>
      <c r="O67" s="23"/>
      <c r="P67" s="23"/>
      <c r="Q67" s="23"/>
      <c r="R67" s="23"/>
      <c r="S67" s="23"/>
      <c r="T67" s="23"/>
      <c r="U67" s="23"/>
      <c r="V67" s="23"/>
      <c r="FE67" s="23"/>
    </row>
    <row r="68" spans="1:161" ht="30.5" thickBot="1" x14ac:dyDescent="0.4">
      <c r="A68" s="9" t="s">
        <v>81</v>
      </c>
      <c r="B68" s="10" t="s">
        <v>92</v>
      </c>
      <c r="C68" s="10">
        <v>4</v>
      </c>
      <c r="D68" s="10">
        <v>2</v>
      </c>
      <c r="E68" s="10">
        <v>5</v>
      </c>
      <c r="F68" s="10"/>
      <c r="G68" s="11">
        <v>15733</v>
      </c>
      <c r="H68" s="11">
        <v>9517</v>
      </c>
      <c r="I68" s="13">
        <v>28204</v>
      </c>
      <c r="J68" s="8"/>
      <c r="K68" s="11">
        <v>4155</v>
      </c>
      <c r="L68" s="14">
        <f t="shared" si="6"/>
        <v>57609</v>
      </c>
      <c r="M68" s="17"/>
      <c r="N68" s="17"/>
      <c r="O68" s="23"/>
      <c r="P68" s="23"/>
      <c r="Q68" s="23"/>
      <c r="R68" s="23"/>
      <c r="S68" s="23"/>
      <c r="T68" s="23"/>
      <c r="U68" s="23"/>
      <c r="V68" s="23"/>
      <c r="FE68" s="23"/>
    </row>
    <row r="69" spans="1:161" ht="40.5" thickBot="1" x14ac:dyDescent="0.4">
      <c r="A69" s="9" t="s">
        <v>91</v>
      </c>
      <c r="B69" s="10" t="s">
        <v>92</v>
      </c>
      <c r="C69" s="10">
        <v>4</v>
      </c>
      <c r="D69" s="10">
        <v>2</v>
      </c>
      <c r="E69" s="10">
        <v>5</v>
      </c>
      <c r="F69" s="10">
        <v>4</v>
      </c>
      <c r="G69" s="11">
        <v>15733</v>
      </c>
      <c r="H69" s="11">
        <v>9517</v>
      </c>
      <c r="I69" s="13">
        <v>28204</v>
      </c>
      <c r="J69" s="13">
        <v>13582</v>
      </c>
      <c r="K69" s="11">
        <v>4155</v>
      </c>
      <c r="L69" s="14">
        <f t="shared" si="6"/>
        <v>71191</v>
      </c>
      <c r="M69" s="17"/>
      <c r="N69" s="17"/>
      <c r="O69" s="23"/>
      <c r="P69" s="23"/>
      <c r="Q69" s="23"/>
      <c r="R69" s="23"/>
      <c r="S69" s="23"/>
      <c r="T69" s="23"/>
      <c r="U69" s="23"/>
      <c r="V69" s="23"/>
      <c r="FE69" s="23"/>
    </row>
    <row r="70" spans="1:161" ht="12" customHeight="1" x14ac:dyDescent="0.35">
      <c r="G70" s="7"/>
      <c r="J70" s="7"/>
      <c r="V70" s="17"/>
    </row>
    <row r="71" spans="1:161" s="23" customFormat="1" x14ac:dyDescent="0.35">
      <c r="A71" s="30"/>
      <c r="G71" s="24"/>
      <c r="H71" s="24"/>
      <c r="I71" s="24"/>
      <c r="J71" s="24"/>
      <c r="K71" s="24"/>
      <c r="L71" s="24"/>
      <c r="M71" s="24"/>
      <c r="N71" s="24"/>
      <c r="O71" s="24"/>
      <c r="P71" s="19"/>
      <c r="Q71" s="19"/>
      <c r="R71" s="19"/>
      <c r="S71" s="19"/>
      <c r="T71" s="16"/>
      <c r="U71" s="16"/>
      <c r="V71" s="17"/>
    </row>
    <row r="72" spans="1:161" s="23" customFormat="1" x14ac:dyDescent="0.35">
      <c r="A72" s="30"/>
      <c r="B72" s="15"/>
      <c r="E72" s="30"/>
      <c r="G72" s="24"/>
      <c r="H72" s="24"/>
      <c r="I72" s="24"/>
      <c r="J72" s="24"/>
      <c r="K72" s="24"/>
      <c r="L72" s="24"/>
      <c r="M72" s="24"/>
      <c r="N72" s="24"/>
      <c r="O72" s="24"/>
      <c r="P72" s="19"/>
      <c r="Q72" s="19"/>
      <c r="R72" s="19"/>
      <c r="S72" s="19"/>
      <c r="T72" s="16"/>
      <c r="U72" s="16"/>
      <c r="V72" s="17"/>
    </row>
    <row r="73" spans="1:161" s="23" customFormat="1" x14ac:dyDescent="0.35">
      <c r="A73" s="30"/>
      <c r="B73" s="15"/>
      <c r="E73" s="30"/>
      <c r="G73" s="15"/>
      <c r="H73" s="24"/>
      <c r="I73" s="24"/>
      <c r="J73" s="24"/>
      <c r="K73" s="24"/>
      <c r="L73" s="24"/>
      <c r="M73" s="24"/>
      <c r="N73" s="24"/>
      <c r="O73" s="24"/>
      <c r="P73" s="19"/>
      <c r="Q73" s="19"/>
      <c r="R73" s="19"/>
      <c r="S73" s="19"/>
      <c r="T73" s="16"/>
      <c r="U73" s="16"/>
      <c r="V73" s="17"/>
    </row>
    <row r="74" spans="1:161" s="23" customFormat="1" x14ac:dyDescent="0.35">
      <c r="A74" s="30"/>
      <c r="B74" s="15"/>
      <c r="E74" s="30"/>
      <c r="G74" s="15"/>
      <c r="H74" s="24"/>
      <c r="I74" s="24"/>
      <c r="J74" s="24"/>
      <c r="K74" s="24"/>
      <c r="L74" s="24"/>
      <c r="M74" s="24"/>
      <c r="N74" s="24"/>
      <c r="O74" s="24"/>
      <c r="P74" s="19"/>
      <c r="Q74" s="19"/>
      <c r="R74" s="19"/>
      <c r="S74" s="19"/>
      <c r="T74" s="16"/>
      <c r="U74" s="16"/>
      <c r="V74" s="17"/>
    </row>
    <row r="75" spans="1:161" s="23" customFormat="1" x14ac:dyDescent="0.35">
      <c r="A75" s="30"/>
      <c r="B75" s="15"/>
      <c r="E75" s="30"/>
      <c r="G75" s="22"/>
      <c r="H75" s="24"/>
      <c r="I75" s="24"/>
      <c r="J75" s="24"/>
      <c r="K75" s="24"/>
      <c r="L75" s="24"/>
      <c r="M75" s="24"/>
      <c r="N75" s="24"/>
      <c r="O75" s="24"/>
      <c r="P75" s="19"/>
      <c r="Q75" s="19"/>
      <c r="R75" s="19"/>
      <c r="S75" s="19"/>
      <c r="T75" s="16"/>
      <c r="U75" s="16"/>
      <c r="V75" s="17"/>
    </row>
    <row r="76" spans="1:161" s="23" customFormat="1" x14ac:dyDescent="0.35">
      <c r="A76" s="30"/>
      <c r="B76" s="15"/>
      <c r="E76" s="30"/>
      <c r="G76" s="22"/>
      <c r="H76" s="24"/>
      <c r="I76" s="24"/>
      <c r="J76" s="24"/>
      <c r="K76" s="24"/>
      <c r="L76" s="24"/>
      <c r="M76" s="24"/>
      <c r="N76" s="24"/>
      <c r="O76" s="24"/>
      <c r="P76" s="19"/>
      <c r="Q76" s="19"/>
      <c r="R76" s="19"/>
      <c r="S76" s="19"/>
      <c r="T76" s="16"/>
      <c r="U76" s="16"/>
      <c r="V76" s="17"/>
    </row>
    <row r="77" spans="1:161" s="23" customFormat="1" x14ac:dyDescent="0.35">
      <c r="A77" s="30"/>
      <c r="B77" s="15"/>
      <c r="E77" s="30"/>
      <c r="G77" s="22"/>
      <c r="H77" s="24"/>
      <c r="I77" s="24"/>
      <c r="J77" s="24"/>
      <c r="K77" s="24"/>
      <c r="L77" s="24"/>
      <c r="M77" s="24"/>
      <c r="N77" s="24"/>
      <c r="O77" s="24"/>
      <c r="P77" s="19"/>
      <c r="Q77" s="19"/>
      <c r="R77" s="19"/>
      <c r="S77" s="19"/>
      <c r="T77" s="16"/>
      <c r="U77" s="16"/>
      <c r="V77" s="17"/>
    </row>
    <row r="78" spans="1:161" s="23" customFormat="1" x14ac:dyDescent="0.35">
      <c r="A78" s="30"/>
      <c r="B78" s="15"/>
      <c r="E78" s="30"/>
      <c r="G78" s="22"/>
      <c r="H78" s="24"/>
      <c r="I78" s="24"/>
      <c r="J78" s="24"/>
      <c r="K78" s="24"/>
      <c r="L78" s="24"/>
      <c r="M78" s="24"/>
      <c r="N78" s="24"/>
      <c r="O78" s="24"/>
      <c r="P78" s="19"/>
      <c r="Q78" s="19"/>
      <c r="R78" s="19"/>
      <c r="S78" s="19"/>
      <c r="T78" s="16"/>
      <c r="U78" s="16"/>
      <c r="V78" s="17"/>
    </row>
    <row r="79" spans="1:161" s="23" customFormat="1" x14ac:dyDescent="0.35">
      <c r="E79" s="30"/>
      <c r="G79" s="22"/>
      <c r="H79" s="24"/>
      <c r="I79" s="24"/>
      <c r="J79" s="24"/>
      <c r="K79" s="24"/>
      <c r="L79" s="24"/>
      <c r="M79" s="24"/>
      <c r="N79" s="24"/>
      <c r="O79" s="24"/>
      <c r="P79" s="19"/>
      <c r="Q79" s="19"/>
      <c r="R79" s="19"/>
      <c r="S79" s="19"/>
      <c r="T79" s="16"/>
      <c r="U79" s="16"/>
      <c r="V79" s="17"/>
    </row>
    <row r="80" spans="1:161" s="23" customFormat="1" x14ac:dyDescent="0.35">
      <c r="A80" s="30"/>
      <c r="E80" s="30"/>
      <c r="G80" s="24"/>
      <c r="H80" s="24"/>
      <c r="I80" s="24"/>
      <c r="J80" s="24"/>
      <c r="K80" s="24"/>
      <c r="L80" s="24"/>
      <c r="M80" s="24"/>
      <c r="N80" s="24"/>
      <c r="O80" s="24"/>
      <c r="P80" s="19"/>
      <c r="Q80" s="19"/>
      <c r="R80" s="19"/>
      <c r="S80" s="19"/>
      <c r="T80" s="16"/>
      <c r="U80" s="16"/>
      <c r="V80" s="17"/>
    </row>
    <row r="81" spans="1:22" s="23" customFormat="1" x14ac:dyDescent="0.35">
      <c r="A81" s="30"/>
      <c r="B81" s="15"/>
      <c r="E81" s="30"/>
      <c r="G81" s="24"/>
      <c r="H81" s="24"/>
      <c r="I81" s="24"/>
      <c r="J81" s="24"/>
      <c r="K81" s="24"/>
      <c r="L81" s="24"/>
      <c r="M81" s="24"/>
      <c r="N81" s="24"/>
      <c r="O81" s="24"/>
      <c r="P81" s="19"/>
      <c r="Q81" s="19"/>
      <c r="R81" s="19"/>
      <c r="S81" s="19"/>
      <c r="T81" s="16"/>
      <c r="U81" s="16"/>
      <c r="V81" s="17"/>
    </row>
    <row r="82" spans="1:22" s="23" customFormat="1" x14ac:dyDescent="0.35">
      <c r="A82" s="30"/>
      <c r="B82" s="15"/>
      <c r="E82" s="30"/>
      <c r="G82" s="24"/>
      <c r="H82" s="24"/>
      <c r="I82" s="24"/>
      <c r="J82" s="24"/>
      <c r="K82" s="24"/>
      <c r="L82" s="24"/>
      <c r="M82" s="24"/>
      <c r="N82" s="24"/>
      <c r="O82" s="24"/>
      <c r="P82" s="19"/>
      <c r="Q82" s="19"/>
      <c r="R82" s="19"/>
      <c r="S82" s="19"/>
      <c r="T82" s="16"/>
      <c r="U82" s="16"/>
      <c r="V82" s="17"/>
    </row>
    <row r="83" spans="1:22" s="23" customFormat="1" x14ac:dyDescent="0.35">
      <c r="A83" s="30"/>
      <c r="B83" s="15"/>
      <c r="E83" s="30"/>
      <c r="G83" s="24"/>
      <c r="H83" s="24"/>
      <c r="I83" s="24"/>
      <c r="J83" s="24"/>
      <c r="K83" s="24"/>
      <c r="L83" s="24"/>
      <c r="M83" s="24"/>
      <c r="N83" s="24"/>
      <c r="O83" s="24"/>
      <c r="P83" s="19"/>
      <c r="Q83" s="19"/>
      <c r="R83" s="19"/>
      <c r="S83" s="19"/>
      <c r="T83" s="16"/>
      <c r="U83" s="16"/>
      <c r="V83" s="17"/>
    </row>
    <row r="84" spans="1:22" s="23" customFormat="1" x14ac:dyDescent="0.35">
      <c r="A84" s="30"/>
      <c r="B84" s="15"/>
      <c r="E84" s="30"/>
      <c r="G84" s="24"/>
      <c r="H84" s="24"/>
      <c r="I84" s="24"/>
      <c r="J84" s="24"/>
      <c r="K84" s="24"/>
      <c r="L84" s="24"/>
      <c r="M84" s="24"/>
      <c r="N84" s="24"/>
      <c r="O84" s="24"/>
      <c r="P84" s="19"/>
      <c r="Q84" s="19"/>
      <c r="R84" s="19"/>
      <c r="S84" s="19"/>
      <c r="T84" s="16"/>
      <c r="U84" s="16"/>
      <c r="V84" s="17"/>
    </row>
    <row r="85" spans="1:22" s="23" customFormat="1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19"/>
      <c r="Q85" s="19"/>
      <c r="R85" s="19"/>
      <c r="S85" s="19"/>
      <c r="T85" s="16"/>
      <c r="U85" s="16"/>
      <c r="V85" s="17"/>
    </row>
    <row r="86" spans="1:22" s="23" customFormat="1" x14ac:dyDescent="0.35">
      <c r="A86" s="30"/>
      <c r="G86" s="24"/>
      <c r="H86" s="24"/>
      <c r="I86" s="24"/>
      <c r="J86" s="24"/>
      <c r="K86" s="24"/>
      <c r="L86" s="24"/>
      <c r="M86" s="24"/>
      <c r="N86" s="24"/>
      <c r="O86" s="24"/>
      <c r="P86" s="19"/>
      <c r="Q86" s="19"/>
      <c r="R86" s="19"/>
      <c r="S86" s="19"/>
      <c r="T86" s="16"/>
      <c r="U86" s="16"/>
      <c r="V86" s="17"/>
    </row>
    <row r="87" spans="1:22" s="23" customFormat="1" x14ac:dyDescent="0.35">
      <c r="A87" s="30"/>
      <c r="B87" s="22"/>
      <c r="G87" s="24"/>
      <c r="H87" s="24"/>
      <c r="I87" s="24"/>
      <c r="J87" s="24"/>
      <c r="K87" s="24"/>
      <c r="L87" s="24"/>
      <c r="M87" s="24"/>
      <c r="N87" s="24"/>
      <c r="O87" s="24"/>
      <c r="P87" s="19"/>
      <c r="Q87" s="19"/>
      <c r="R87" s="19"/>
      <c r="S87" s="19"/>
      <c r="T87" s="16"/>
      <c r="U87" s="16"/>
      <c r="V87" s="17"/>
    </row>
    <row r="88" spans="1:22" s="23" customFormat="1" x14ac:dyDescent="0.35">
      <c r="A88" s="30"/>
      <c r="B88" s="22"/>
      <c r="G88" s="24"/>
      <c r="H88" s="24"/>
      <c r="I88" s="24"/>
      <c r="J88" s="24"/>
      <c r="K88" s="24"/>
      <c r="L88" s="24"/>
      <c r="M88" s="24"/>
      <c r="N88" s="24"/>
      <c r="O88" s="24"/>
      <c r="P88" s="19"/>
      <c r="Q88" s="19"/>
      <c r="R88" s="19"/>
      <c r="S88" s="19"/>
      <c r="T88" s="16"/>
      <c r="U88" s="16"/>
      <c r="V88" s="17"/>
    </row>
    <row r="89" spans="1:22" s="23" customFormat="1" x14ac:dyDescent="0.35">
      <c r="A89" s="30"/>
      <c r="B89" s="15"/>
      <c r="G89" s="24"/>
      <c r="H89" s="24"/>
      <c r="I89" s="24"/>
      <c r="J89" s="24"/>
      <c r="K89" s="24"/>
      <c r="L89" s="24"/>
      <c r="M89" s="24"/>
      <c r="N89" s="24"/>
      <c r="O89" s="24"/>
      <c r="P89" s="19"/>
      <c r="Q89" s="19"/>
      <c r="R89" s="19"/>
      <c r="S89" s="19"/>
      <c r="T89" s="16"/>
      <c r="U89" s="16"/>
      <c r="V89" s="17"/>
    </row>
    <row r="90" spans="1:22" s="23" customFormat="1" x14ac:dyDescent="0.35">
      <c r="A90" s="30"/>
      <c r="B90" s="22"/>
      <c r="G90" s="24"/>
      <c r="H90" s="24"/>
      <c r="I90" s="24"/>
      <c r="J90" s="24"/>
      <c r="K90" s="24"/>
      <c r="L90" s="24"/>
      <c r="M90" s="24"/>
      <c r="N90" s="24"/>
      <c r="O90" s="24"/>
      <c r="P90" s="19"/>
      <c r="Q90" s="19"/>
      <c r="R90" s="19"/>
      <c r="S90" s="19"/>
      <c r="T90" s="16"/>
      <c r="U90" s="16"/>
      <c r="V90" s="17"/>
    </row>
    <row r="91" spans="1:22" s="23" customFormat="1" x14ac:dyDescent="0.35">
      <c r="A91" s="30"/>
      <c r="B91" s="22"/>
      <c r="G91" s="24"/>
      <c r="H91" s="24"/>
      <c r="I91" s="24"/>
      <c r="J91" s="24"/>
      <c r="K91" s="24"/>
      <c r="L91" s="24"/>
      <c r="M91" s="24"/>
      <c r="N91" s="24"/>
      <c r="O91" s="24"/>
      <c r="P91" s="19"/>
      <c r="Q91" s="19"/>
      <c r="R91" s="19"/>
      <c r="S91" s="19"/>
      <c r="T91" s="16"/>
      <c r="U91" s="16"/>
      <c r="V91" s="17"/>
    </row>
    <row r="92" spans="1:22" s="23" customFormat="1" x14ac:dyDescent="0.35">
      <c r="A92" s="30"/>
      <c r="G92" s="24"/>
      <c r="H92" s="24"/>
      <c r="I92" s="24"/>
      <c r="J92" s="24"/>
      <c r="K92" s="24"/>
      <c r="L92" s="24"/>
      <c r="M92" s="24"/>
      <c r="N92" s="24"/>
      <c r="O92" s="24"/>
      <c r="P92" s="19"/>
      <c r="Q92" s="19"/>
      <c r="R92" s="19"/>
      <c r="S92" s="19"/>
      <c r="T92" s="16"/>
      <c r="U92" s="16"/>
      <c r="V92" s="17"/>
    </row>
    <row r="93" spans="1:22" s="23" customFormat="1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19"/>
      <c r="Q93" s="19"/>
      <c r="R93" s="19"/>
      <c r="S93" s="19"/>
      <c r="T93" s="16"/>
      <c r="U93" s="16"/>
      <c r="V93" s="17"/>
    </row>
    <row r="94" spans="1:22" s="23" customFormat="1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19"/>
      <c r="Q94" s="19"/>
      <c r="R94" s="19"/>
      <c r="S94" s="19"/>
      <c r="T94" s="16"/>
      <c r="U94" s="16"/>
      <c r="V94" s="17"/>
    </row>
    <row r="95" spans="1:22" s="23" customFormat="1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19"/>
      <c r="Q95" s="19"/>
      <c r="R95" s="19"/>
      <c r="S95" s="19"/>
      <c r="T95" s="16"/>
      <c r="U95" s="16"/>
      <c r="V95" s="17"/>
    </row>
    <row r="96" spans="1:22" s="23" customFormat="1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19"/>
      <c r="Q96" s="19"/>
      <c r="R96" s="19"/>
      <c r="S96" s="19"/>
      <c r="T96" s="16"/>
      <c r="U96" s="16"/>
      <c r="V96" s="17"/>
    </row>
    <row r="97" spans="7:22" s="23" customFormat="1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19"/>
      <c r="Q97" s="19"/>
      <c r="R97" s="19"/>
      <c r="S97" s="19"/>
      <c r="T97" s="16"/>
      <c r="U97" s="16"/>
      <c r="V97" s="17"/>
    </row>
    <row r="98" spans="7:22" s="23" customFormat="1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19"/>
      <c r="Q98" s="19"/>
      <c r="R98" s="19"/>
      <c r="S98" s="19"/>
      <c r="T98" s="16"/>
      <c r="U98" s="16"/>
      <c r="V98" s="17"/>
    </row>
    <row r="99" spans="7:22" s="23" customFormat="1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19"/>
      <c r="Q99" s="19"/>
      <c r="R99" s="19"/>
      <c r="S99" s="19"/>
      <c r="T99" s="16"/>
      <c r="U99" s="16"/>
      <c r="V99" s="17"/>
    </row>
    <row r="100" spans="7:22" s="23" customFormat="1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19"/>
      <c r="Q100" s="19"/>
      <c r="R100" s="19"/>
      <c r="S100" s="19"/>
      <c r="T100" s="16"/>
      <c r="U100" s="16"/>
      <c r="V100" s="17"/>
    </row>
    <row r="101" spans="7:22" s="23" customFormat="1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19"/>
      <c r="Q101" s="19"/>
      <c r="R101" s="19"/>
      <c r="S101" s="19"/>
      <c r="T101" s="16"/>
      <c r="U101" s="16"/>
      <c r="V101" s="17"/>
    </row>
    <row r="102" spans="7:22" s="23" customFormat="1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19"/>
      <c r="Q102" s="19"/>
      <c r="R102" s="19"/>
      <c r="S102" s="19"/>
      <c r="T102" s="16"/>
      <c r="U102" s="16"/>
      <c r="V102" s="17"/>
    </row>
    <row r="103" spans="7:22" s="23" customFormat="1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19"/>
      <c r="Q103" s="19"/>
      <c r="R103" s="19"/>
      <c r="S103" s="19"/>
      <c r="T103" s="16"/>
      <c r="U103" s="16"/>
      <c r="V103" s="17"/>
    </row>
    <row r="104" spans="7:22" s="23" customFormat="1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19"/>
      <c r="Q104" s="19"/>
      <c r="R104" s="19"/>
      <c r="S104" s="19"/>
      <c r="T104" s="16"/>
      <c r="U104" s="16"/>
      <c r="V104" s="17"/>
    </row>
    <row r="105" spans="7:22" s="23" customFormat="1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19"/>
      <c r="Q105" s="19"/>
      <c r="R105" s="19"/>
      <c r="S105" s="19"/>
      <c r="T105" s="16"/>
      <c r="U105" s="16"/>
      <c r="V105" s="17"/>
    </row>
    <row r="106" spans="7:22" s="23" customFormat="1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19"/>
      <c r="Q106" s="19"/>
      <c r="R106" s="19"/>
      <c r="S106" s="19"/>
      <c r="T106" s="16"/>
      <c r="U106" s="16"/>
      <c r="V106" s="17"/>
    </row>
    <row r="107" spans="7:22" s="23" customFormat="1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19"/>
      <c r="Q107" s="19"/>
      <c r="R107" s="19"/>
      <c r="S107" s="19"/>
      <c r="T107" s="16"/>
      <c r="U107" s="16"/>
      <c r="V107" s="17"/>
    </row>
    <row r="108" spans="7:22" s="23" customFormat="1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19"/>
      <c r="Q108" s="19"/>
      <c r="R108" s="19"/>
      <c r="S108" s="19"/>
      <c r="T108" s="16"/>
      <c r="U108" s="16"/>
      <c r="V108" s="17"/>
    </row>
    <row r="109" spans="7:22" s="23" customFormat="1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19"/>
      <c r="Q109" s="19"/>
      <c r="R109" s="19"/>
      <c r="S109" s="19"/>
      <c r="T109" s="16"/>
      <c r="U109" s="16"/>
      <c r="V109" s="17"/>
    </row>
    <row r="110" spans="7:22" s="23" customFormat="1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19"/>
      <c r="Q110" s="19"/>
      <c r="R110" s="19"/>
      <c r="S110" s="19"/>
      <c r="T110" s="16"/>
      <c r="U110" s="16"/>
      <c r="V110" s="17"/>
    </row>
    <row r="111" spans="7:22" s="23" customFormat="1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19"/>
      <c r="Q111" s="19"/>
      <c r="R111" s="19"/>
      <c r="S111" s="19"/>
      <c r="T111" s="16"/>
      <c r="U111" s="16"/>
      <c r="V111" s="17"/>
    </row>
    <row r="112" spans="7:22" s="23" customFormat="1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19"/>
      <c r="Q112" s="19"/>
      <c r="R112" s="19"/>
      <c r="S112" s="19"/>
      <c r="T112" s="16"/>
      <c r="U112" s="16"/>
      <c r="V112" s="17"/>
    </row>
    <row r="113" spans="7:22" s="23" customFormat="1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19"/>
      <c r="Q113" s="19"/>
      <c r="R113" s="19"/>
      <c r="S113" s="19"/>
      <c r="T113" s="16"/>
      <c r="U113" s="16"/>
      <c r="V113" s="17"/>
    </row>
    <row r="114" spans="7:22" s="23" customFormat="1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19"/>
      <c r="Q114" s="19"/>
      <c r="R114" s="19"/>
      <c r="S114" s="19"/>
      <c r="T114" s="16"/>
      <c r="U114" s="16"/>
      <c r="V114" s="17"/>
    </row>
    <row r="115" spans="7:22" s="23" customFormat="1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19"/>
      <c r="Q115" s="19"/>
      <c r="R115" s="19"/>
      <c r="S115" s="19"/>
      <c r="T115" s="16"/>
      <c r="U115" s="16"/>
      <c r="V115" s="17"/>
    </row>
    <row r="116" spans="7:22" s="23" customFormat="1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19"/>
      <c r="Q116" s="19"/>
      <c r="R116" s="19"/>
      <c r="S116" s="19"/>
      <c r="T116" s="16"/>
      <c r="U116" s="16"/>
      <c r="V116" s="17"/>
    </row>
    <row r="117" spans="7:22" s="23" customFormat="1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19"/>
      <c r="Q117" s="19"/>
      <c r="R117" s="19"/>
      <c r="S117" s="19"/>
      <c r="T117" s="16"/>
      <c r="U117" s="16"/>
      <c r="V117" s="17"/>
    </row>
    <row r="118" spans="7:22" s="23" customFormat="1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19"/>
      <c r="Q118" s="19"/>
      <c r="R118" s="19"/>
      <c r="S118" s="19"/>
      <c r="T118" s="16"/>
      <c r="U118" s="16"/>
      <c r="V118" s="17"/>
    </row>
    <row r="119" spans="7:22" s="23" customFormat="1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19"/>
      <c r="Q119" s="19"/>
      <c r="R119" s="19"/>
      <c r="S119" s="19"/>
      <c r="T119" s="16"/>
      <c r="U119" s="16"/>
      <c r="V119" s="17"/>
    </row>
    <row r="120" spans="7:22" s="23" customFormat="1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19"/>
      <c r="Q120" s="19"/>
      <c r="R120" s="19"/>
      <c r="S120" s="19"/>
      <c r="T120" s="16"/>
      <c r="U120" s="16"/>
      <c r="V120" s="17"/>
    </row>
    <row r="121" spans="7:22" s="23" customFormat="1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19"/>
      <c r="Q121" s="19"/>
      <c r="R121" s="19"/>
      <c r="S121" s="19"/>
      <c r="T121" s="16"/>
      <c r="U121" s="16"/>
      <c r="V121" s="17"/>
    </row>
    <row r="122" spans="7:22" s="23" customFormat="1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19"/>
      <c r="Q122" s="19"/>
      <c r="R122" s="19"/>
      <c r="S122" s="19"/>
      <c r="T122" s="16"/>
      <c r="U122" s="16"/>
      <c r="V122" s="17"/>
    </row>
    <row r="123" spans="7:22" s="23" customFormat="1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19"/>
      <c r="Q123" s="19"/>
      <c r="R123" s="19"/>
      <c r="S123" s="19"/>
      <c r="T123" s="16"/>
      <c r="U123" s="16"/>
      <c r="V123" s="17"/>
    </row>
    <row r="124" spans="7:22" s="23" customFormat="1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19"/>
      <c r="Q124" s="19"/>
      <c r="R124" s="19"/>
      <c r="S124" s="19"/>
      <c r="T124" s="16"/>
      <c r="U124" s="16"/>
      <c r="V124" s="17"/>
    </row>
    <row r="125" spans="7:22" s="23" customFormat="1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19"/>
      <c r="Q125" s="19"/>
      <c r="R125" s="19"/>
      <c r="S125" s="19"/>
      <c r="T125" s="16"/>
      <c r="U125" s="16"/>
      <c r="V125" s="17"/>
    </row>
    <row r="126" spans="7:22" s="23" customFormat="1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19"/>
      <c r="Q126" s="19"/>
      <c r="R126" s="19"/>
      <c r="S126" s="19"/>
      <c r="T126" s="16"/>
      <c r="U126" s="16"/>
      <c r="V126" s="17"/>
    </row>
    <row r="127" spans="7:22" s="23" customFormat="1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19"/>
      <c r="Q127" s="19"/>
      <c r="R127" s="19"/>
      <c r="S127" s="19"/>
      <c r="T127" s="16"/>
      <c r="U127" s="16"/>
      <c r="V127" s="17"/>
    </row>
    <row r="128" spans="7:22" s="23" customFormat="1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19"/>
      <c r="Q128" s="19"/>
      <c r="R128" s="19"/>
      <c r="S128" s="19"/>
      <c r="T128" s="16"/>
      <c r="U128" s="16"/>
      <c r="V128" s="17"/>
    </row>
    <row r="129" spans="7:22" s="23" customFormat="1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19"/>
      <c r="Q129" s="19"/>
      <c r="R129" s="19"/>
      <c r="S129" s="19"/>
      <c r="T129" s="16"/>
      <c r="U129" s="16"/>
      <c r="V129" s="17"/>
    </row>
    <row r="130" spans="7:22" s="23" customFormat="1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19"/>
      <c r="Q130" s="19"/>
      <c r="R130" s="19"/>
      <c r="S130" s="19"/>
      <c r="T130" s="16"/>
      <c r="U130" s="16"/>
      <c r="V130" s="17"/>
    </row>
    <row r="131" spans="7:22" s="23" customFormat="1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19"/>
      <c r="Q131" s="19"/>
      <c r="R131" s="19"/>
      <c r="S131" s="19"/>
      <c r="T131" s="16"/>
      <c r="U131" s="16"/>
      <c r="V131" s="17"/>
    </row>
    <row r="132" spans="7:22" s="23" customFormat="1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19"/>
      <c r="Q132" s="19"/>
      <c r="R132" s="19"/>
      <c r="S132" s="19"/>
      <c r="T132" s="16"/>
      <c r="U132" s="16"/>
      <c r="V132" s="17"/>
    </row>
    <row r="133" spans="7:22" s="23" customFormat="1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19"/>
      <c r="Q133" s="19"/>
      <c r="R133" s="19"/>
      <c r="S133" s="19"/>
      <c r="T133" s="16"/>
      <c r="U133" s="16"/>
      <c r="V133" s="17"/>
    </row>
    <row r="134" spans="7:22" s="23" customFormat="1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19"/>
      <c r="Q134" s="19"/>
      <c r="R134" s="19"/>
      <c r="S134" s="19"/>
      <c r="T134" s="16"/>
      <c r="U134" s="16"/>
      <c r="V134" s="17"/>
    </row>
    <row r="135" spans="7:22" s="23" customFormat="1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19"/>
      <c r="Q135" s="19"/>
      <c r="R135" s="19"/>
      <c r="S135" s="19"/>
      <c r="T135" s="16"/>
      <c r="U135" s="16"/>
      <c r="V135" s="17"/>
    </row>
    <row r="136" spans="7:22" s="23" customFormat="1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19"/>
      <c r="Q136" s="19"/>
      <c r="R136" s="19"/>
      <c r="S136" s="19"/>
      <c r="T136" s="16"/>
      <c r="U136" s="16"/>
      <c r="V136" s="17"/>
    </row>
    <row r="137" spans="7:22" s="23" customFormat="1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19"/>
      <c r="Q137" s="19"/>
      <c r="R137" s="19"/>
      <c r="S137" s="19"/>
      <c r="T137" s="16"/>
      <c r="U137" s="16"/>
      <c r="V137" s="17"/>
    </row>
    <row r="138" spans="7:22" s="23" customFormat="1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19"/>
      <c r="Q138" s="19"/>
      <c r="R138" s="19"/>
      <c r="S138" s="19"/>
      <c r="T138" s="16"/>
      <c r="U138" s="16"/>
      <c r="V138" s="17"/>
    </row>
    <row r="139" spans="7:22" s="23" customFormat="1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19"/>
      <c r="Q139" s="19"/>
      <c r="R139" s="19"/>
      <c r="S139" s="19"/>
      <c r="T139" s="16"/>
      <c r="U139" s="16"/>
      <c r="V139" s="17"/>
    </row>
    <row r="140" spans="7:22" s="23" customFormat="1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19"/>
      <c r="Q140" s="19"/>
      <c r="R140" s="19"/>
      <c r="S140" s="19"/>
      <c r="T140" s="16"/>
      <c r="U140" s="16"/>
      <c r="V140" s="17"/>
    </row>
    <row r="141" spans="7:22" s="23" customFormat="1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19"/>
      <c r="Q141" s="19"/>
      <c r="R141" s="19"/>
      <c r="S141" s="19"/>
      <c r="T141" s="16"/>
      <c r="U141" s="16"/>
      <c r="V141" s="17"/>
    </row>
    <row r="142" spans="7:22" s="23" customFormat="1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19"/>
      <c r="Q142" s="19"/>
      <c r="R142" s="19"/>
      <c r="S142" s="19"/>
      <c r="T142" s="16"/>
      <c r="U142" s="16"/>
      <c r="V142" s="17"/>
    </row>
    <row r="143" spans="7:22" s="23" customFormat="1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19"/>
      <c r="Q143" s="19"/>
      <c r="R143" s="19"/>
      <c r="S143" s="19"/>
      <c r="T143" s="16"/>
      <c r="U143" s="16"/>
      <c r="V143" s="17"/>
    </row>
    <row r="144" spans="7:22" s="23" customFormat="1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19"/>
      <c r="Q144" s="19"/>
      <c r="R144" s="19"/>
      <c r="S144" s="19"/>
      <c r="T144" s="16"/>
      <c r="U144" s="16"/>
      <c r="V144" s="17"/>
    </row>
    <row r="145" spans="7:22" s="23" customFormat="1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19"/>
      <c r="Q145" s="19"/>
      <c r="R145" s="19"/>
      <c r="S145" s="19"/>
      <c r="T145" s="16"/>
      <c r="U145" s="16"/>
      <c r="V145" s="17"/>
    </row>
    <row r="146" spans="7:22" s="23" customFormat="1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19"/>
      <c r="Q146" s="19"/>
      <c r="R146" s="19"/>
      <c r="S146" s="19"/>
      <c r="T146" s="16"/>
      <c r="U146" s="16"/>
      <c r="V146" s="17"/>
    </row>
    <row r="147" spans="7:22" s="23" customFormat="1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19"/>
      <c r="Q147" s="19"/>
      <c r="R147" s="19"/>
      <c r="S147" s="19"/>
      <c r="T147" s="16"/>
      <c r="U147" s="16"/>
      <c r="V147" s="17"/>
    </row>
    <row r="148" spans="7:22" s="23" customFormat="1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19"/>
      <c r="Q148" s="19"/>
      <c r="R148" s="19"/>
      <c r="S148" s="19"/>
      <c r="T148" s="16"/>
      <c r="U148" s="16"/>
      <c r="V148" s="17"/>
    </row>
    <row r="149" spans="7:22" s="23" customFormat="1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19"/>
      <c r="Q149" s="19"/>
      <c r="R149" s="19"/>
      <c r="S149" s="19"/>
      <c r="T149" s="16"/>
      <c r="U149" s="16"/>
      <c r="V149" s="17"/>
    </row>
    <row r="150" spans="7:22" s="23" customFormat="1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19"/>
      <c r="Q150" s="19"/>
      <c r="R150" s="19"/>
      <c r="S150" s="19"/>
      <c r="T150" s="16"/>
      <c r="U150" s="16"/>
      <c r="V150" s="17"/>
    </row>
    <row r="151" spans="7:22" s="23" customFormat="1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19"/>
      <c r="Q151" s="19"/>
      <c r="R151" s="19"/>
      <c r="S151" s="19"/>
      <c r="T151" s="16"/>
      <c r="U151" s="16"/>
      <c r="V151" s="17"/>
    </row>
    <row r="152" spans="7:22" s="23" customFormat="1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19"/>
      <c r="Q152" s="19"/>
      <c r="R152" s="19"/>
      <c r="S152" s="19"/>
      <c r="T152" s="16"/>
      <c r="U152" s="16"/>
      <c r="V152" s="17"/>
    </row>
    <row r="153" spans="7:22" s="23" customFormat="1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19"/>
      <c r="Q153" s="19"/>
      <c r="R153" s="19"/>
      <c r="S153" s="19"/>
      <c r="T153" s="16"/>
      <c r="U153" s="16"/>
      <c r="V153" s="17"/>
    </row>
    <row r="154" spans="7:22" s="23" customFormat="1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19"/>
      <c r="Q154" s="19"/>
      <c r="R154" s="19"/>
      <c r="S154" s="19"/>
      <c r="T154" s="16"/>
      <c r="U154" s="16"/>
      <c r="V154" s="17"/>
    </row>
    <row r="155" spans="7:22" s="23" customFormat="1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19"/>
      <c r="Q155" s="19"/>
      <c r="R155" s="19"/>
      <c r="S155" s="19"/>
      <c r="T155" s="16"/>
      <c r="U155" s="16"/>
      <c r="V155" s="17"/>
    </row>
    <row r="156" spans="7:22" s="23" customFormat="1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19"/>
      <c r="Q156" s="19"/>
      <c r="R156" s="19"/>
      <c r="S156" s="19"/>
      <c r="T156" s="16"/>
      <c r="U156" s="16"/>
      <c r="V156" s="17"/>
    </row>
    <row r="157" spans="7:22" s="23" customFormat="1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19"/>
      <c r="Q157" s="19"/>
      <c r="R157" s="19"/>
      <c r="S157" s="19"/>
      <c r="T157" s="16"/>
      <c r="U157" s="16"/>
      <c r="V157" s="17"/>
    </row>
    <row r="158" spans="7:22" s="23" customFormat="1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19"/>
      <c r="Q158" s="19"/>
      <c r="R158" s="19"/>
      <c r="S158" s="19"/>
      <c r="T158" s="16"/>
      <c r="U158" s="16"/>
      <c r="V158" s="17"/>
    </row>
    <row r="159" spans="7:22" s="23" customFormat="1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19"/>
      <c r="Q159" s="19"/>
      <c r="R159" s="19"/>
      <c r="S159" s="19"/>
      <c r="T159" s="16"/>
      <c r="U159" s="16"/>
      <c r="V159" s="17"/>
    </row>
    <row r="160" spans="7:22" s="23" customFormat="1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19"/>
      <c r="Q160" s="19"/>
      <c r="R160" s="19"/>
      <c r="S160" s="19"/>
      <c r="T160" s="16"/>
      <c r="U160" s="16"/>
      <c r="V160" s="17"/>
    </row>
    <row r="161" spans="7:22" s="23" customFormat="1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19"/>
      <c r="Q161" s="19"/>
      <c r="R161" s="19"/>
      <c r="S161" s="19"/>
      <c r="T161" s="16"/>
      <c r="U161" s="16"/>
      <c r="V161" s="17"/>
    </row>
    <row r="162" spans="7:22" s="23" customFormat="1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19"/>
      <c r="Q162" s="19"/>
      <c r="R162" s="19"/>
      <c r="S162" s="19"/>
      <c r="T162" s="16"/>
      <c r="U162" s="16"/>
      <c r="V162" s="17"/>
    </row>
    <row r="163" spans="7:22" s="23" customFormat="1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19"/>
      <c r="Q163" s="19"/>
      <c r="R163" s="19"/>
      <c r="S163" s="19"/>
      <c r="T163" s="16"/>
      <c r="U163" s="16"/>
      <c r="V163" s="17"/>
    </row>
    <row r="164" spans="7:22" s="23" customFormat="1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19"/>
      <c r="Q164" s="19"/>
      <c r="R164" s="19"/>
      <c r="S164" s="19"/>
      <c r="T164" s="16"/>
      <c r="U164" s="16"/>
      <c r="V164" s="17"/>
    </row>
    <row r="165" spans="7:22" s="23" customFormat="1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19"/>
      <c r="Q165" s="19"/>
      <c r="R165" s="19"/>
      <c r="S165" s="19"/>
      <c r="T165" s="16"/>
      <c r="U165" s="16"/>
      <c r="V165" s="17"/>
    </row>
    <row r="166" spans="7:22" s="23" customFormat="1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19"/>
      <c r="Q166" s="19"/>
      <c r="R166" s="19"/>
      <c r="S166" s="19"/>
      <c r="T166" s="16"/>
      <c r="U166" s="16"/>
      <c r="V166" s="17"/>
    </row>
    <row r="167" spans="7:22" s="23" customFormat="1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19"/>
      <c r="Q167" s="19"/>
      <c r="R167" s="19"/>
      <c r="S167" s="19"/>
      <c r="T167" s="16"/>
      <c r="U167" s="16"/>
      <c r="V167" s="17"/>
    </row>
    <row r="168" spans="7:22" s="23" customFormat="1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19"/>
      <c r="Q168" s="19"/>
      <c r="R168" s="19"/>
      <c r="S168" s="19"/>
      <c r="T168" s="16"/>
      <c r="U168" s="16"/>
      <c r="V168" s="17"/>
    </row>
    <row r="169" spans="7:22" s="23" customFormat="1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19"/>
      <c r="Q169" s="19"/>
      <c r="R169" s="19"/>
      <c r="S169" s="19"/>
      <c r="T169" s="16"/>
      <c r="U169" s="16"/>
      <c r="V169" s="17"/>
    </row>
    <row r="170" spans="7:22" s="23" customFormat="1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19"/>
      <c r="Q170" s="19"/>
      <c r="R170" s="19"/>
      <c r="S170" s="19"/>
      <c r="T170" s="16"/>
      <c r="U170" s="16"/>
      <c r="V170" s="17"/>
    </row>
    <row r="171" spans="7:22" s="23" customFormat="1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19"/>
      <c r="Q171" s="19"/>
      <c r="R171" s="19"/>
      <c r="S171" s="19"/>
      <c r="T171" s="16"/>
      <c r="U171" s="16"/>
      <c r="V171" s="17"/>
    </row>
    <row r="172" spans="7:22" s="23" customFormat="1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19"/>
      <c r="Q172" s="19"/>
      <c r="R172" s="19"/>
      <c r="S172" s="19"/>
      <c r="T172" s="16"/>
      <c r="U172" s="16"/>
      <c r="V172" s="17"/>
    </row>
    <row r="173" spans="7:22" s="23" customFormat="1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19"/>
      <c r="Q173" s="19"/>
      <c r="R173" s="19"/>
      <c r="S173" s="19"/>
      <c r="T173" s="16"/>
      <c r="U173" s="16"/>
      <c r="V173" s="17"/>
    </row>
    <row r="174" spans="7:22" s="23" customFormat="1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19"/>
      <c r="Q174" s="19"/>
      <c r="R174" s="19"/>
      <c r="S174" s="19"/>
      <c r="T174" s="16"/>
      <c r="U174" s="16"/>
      <c r="V174" s="17"/>
    </row>
    <row r="175" spans="7:22" s="23" customFormat="1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19"/>
      <c r="Q175" s="19"/>
      <c r="R175" s="19"/>
      <c r="S175" s="19"/>
      <c r="T175" s="16"/>
      <c r="U175" s="16"/>
      <c r="V175" s="17"/>
    </row>
    <row r="176" spans="7:22" s="23" customFormat="1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19"/>
      <c r="Q176" s="19"/>
      <c r="R176" s="19"/>
      <c r="S176" s="19"/>
      <c r="T176" s="16"/>
      <c r="U176" s="16"/>
      <c r="V176" s="17"/>
    </row>
    <row r="177" spans="7:22" s="23" customFormat="1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19"/>
      <c r="Q177" s="19"/>
      <c r="R177" s="19"/>
      <c r="S177" s="19"/>
      <c r="T177" s="16"/>
      <c r="U177" s="16"/>
      <c r="V177" s="17"/>
    </row>
    <row r="178" spans="7:22" s="23" customFormat="1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19"/>
      <c r="Q178" s="19"/>
      <c r="R178" s="19"/>
      <c r="S178" s="19"/>
      <c r="T178" s="16"/>
      <c r="U178" s="16"/>
      <c r="V178" s="17"/>
    </row>
    <row r="179" spans="7:22" s="23" customFormat="1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19"/>
      <c r="Q179" s="19"/>
      <c r="R179" s="19"/>
      <c r="S179" s="19"/>
      <c r="T179" s="16"/>
      <c r="U179" s="16"/>
      <c r="V179" s="17"/>
    </row>
    <row r="180" spans="7:22" s="23" customFormat="1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19"/>
      <c r="Q180" s="19"/>
      <c r="R180" s="19"/>
      <c r="S180" s="19"/>
      <c r="T180" s="16"/>
      <c r="U180" s="16"/>
      <c r="V180" s="17"/>
    </row>
    <row r="181" spans="7:22" s="23" customFormat="1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19"/>
      <c r="Q181" s="19"/>
      <c r="R181" s="19"/>
      <c r="S181" s="19"/>
      <c r="T181" s="16"/>
      <c r="U181" s="16"/>
      <c r="V181" s="17"/>
    </row>
    <row r="182" spans="7:22" s="23" customFormat="1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19"/>
      <c r="Q182" s="19"/>
      <c r="R182" s="19"/>
      <c r="S182" s="19"/>
      <c r="T182" s="16"/>
      <c r="U182" s="16"/>
      <c r="V182" s="17"/>
    </row>
    <row r="183" spans="7:22" s="23" customFormat="1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19"/>
      <c r="Q183" s="19"/>
      <c r="R183" s="19"/>
      <c r="S183" s="19"/>
      <c r="T183" s="16"/>
      <c r="U183" s="16"/>
      <c r="V183" s="17"/>
    </row>
    <row r="184" spans="7:22" s="23" customFormat="1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19"/>
      <c r="Q184" s="19"/>
      <c r="R184" s="19"/>
      <c r="S184" s="19"/>
      <c r="T184" s="16"/>
      <c r="U184" s="16"/>
      <c r="V184" s="17"/>
    </row>
    <row r="185" spans="7:22" s="23" customFormat="1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19"/>
      <c r="Q185" s="19"/>
      <c r="R185" s="19"/>
      <c r="S185" s="19"/>
      <c r="T185" s="16"/>
      <c r="U185" s="16"/>
      <c r="V185" s="17"/>
    </row>
    <row r="186" spans="7:22" s="23" customFormat="1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19"/>
      <c r="Q186" s="19"/>
      <c r="R186" s="19"/>
      <c r="S186" s="19"/>
      <c r="T186" s="16"/>
      <c r="U186" s="16"/>
      <c r="V186" s="17"/>
    </row>
    <row r="187" spans="7:22" s="23" customFormat="1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19"/>
      <c r="Q187" s="19"/>
      <c r="R187" s="19"/>
      <c r="S187" s="19"/>
      <c r="T187" s="16"/>
      <c r="U187" s="16"/>
      <c r="V187" s="17"/>
    </row>
    <row r="188" spans="7:22" s="23" customFormat="1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19"/>
      <c r="Q188" s="19"/>
      <c r="R188" s="19"/>
      <c r="S188" s="19"/>
      <c r="T188" s="16"/>
      <c r="U188" s="16"/>
      <c r="V188" s="17"/>
    </row>
    <row r="189" spans="7:22" s="23" customFormat="1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19"/>
      <c r="Q189" s="19"/>
      <c r="R189" s="19"/>
      <c r="S189" s="19"/>
      <c r="T189" s="16"/>
      <c r="U189" s="16"/>
      <c r="V189" s="17"/>
    </row>
    <row r="190" spans="7:22" s="23" customFormat="1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19"/>
      <c r="Q190" s="19"/>
      <c r="R190" s="19"/>
      <c r="S190" s="19"/>
      <c r="T190" s="16"/>
      <c r="U190" s="16"/>
      <c r="V190" s="17"/>
    </row>
    <row r="191" spans="7:22" s="23" customFormat="1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19"/>
      <c r="Q191" s="19"/>
      <c r="R191" s="19"/>
      <c r="S191" s="19"/>
      <c r="T191" s="16"/>
      <c r="U191" s="16"/>
      <c r="V191" s="17"/>
    </row>
    <row r="192" spans="7:22" s="23" customFormat="1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19"/>
      <c r="Q192" s="19"/>
      <c r="R192" s="19"/>
      <c r="S192" s="19"/>
      <c r="T192" s="16"/>
      <c r="U192" s="16"/>
      <c r="V192" s="17"/>
    </row>
    <row r="193" spans="7:22" s="23" customFormat="1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19"/>
      <c r="Q193" s="19"/>
      <c r="R193" s="19"/>
      <c r="S193" s="19"/>
      <c r="T193" s="16"/>
      <c r="U193" s="16"/>
      <c r="V193" s="17"/>
    </row>
    <row r="194" spans="7:22" s="23" customFormat="1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19"/>
      <c r="Q194" s="19"/>
      <c r="R194" s="19"/>
      <c r="S194" s="19"/>
      <c r="T194" s="16"/>
      <c r="U194" s="16"/>
      <c r="V194" s="17"/>
    </row>
    <row r="195" spans="7:22" s="23" customFormat="1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19"/>
      <c r="Q195" s="19"/>
      <c r="R195" s="19"/>
      <c r="S195" s="19"/>
      <c r="T195" s="16"/>
      <c r="U195" s="16"/>
      <c r="V195" s="17"/>
    </row>
    <row r="196" spans="7:22" s="23" customFormat="1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19"/>
      <c r="Q196" s="19"/>
      <c r="R196" s="19"/>
      <c r="S196" s="19"/>
      <c r="T196" s="16"/>
      <c r="U196" s="16"/>
      <c r="V196" s="17"/>
    </row>
    <row r="197" spans="7:22" s="23" customFormat="1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19"/>
      <c r="Q197" s="19"/>
      <c r="R197" s="19"/>
      <c r="S197" s="19"/>
      <c r="T197" s="16"/>
      <c r="U197" s="16"/>
      <c r="V197" s="17"/>
    </row>
    <row r="198" spans="7:22" s="23" customFormat="1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19"/>
      <c r="Q198" s="19"/>
      <c r="R198" s="19"/>
      <c r="S198" s="19"/>
      <c r="T198" s="16"/>
      <c r="U198" s="16"/>
      <c r="V198" s="17"/>
    </row>
    <row r="199" spans="7:22" s="23" customFormat="1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19"/>
      <c r="Q199" s="19"/>
      <c r="R199" s="19"/>
      <c r="S199" s="19"/>
      <c r="T199" s="16"/>
      <c r="U199" s="16"/>
      <c r="V199" s="17"/>
    </row>
    <row r="200" spans="7:22" s="23" customFormat="1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19"/>
      <c r="Q200" s="19"/>
      <c r="R200" s="19"/>
      <c r="S200" s="19"/>
      <c r="T200" s="16"/>
      <c r="U200" s="16"/>
      <c r="V200" s="17"/>
    </row>
    <row r="201" spans="7:22" s="23" customFormat="1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19"/>
      <c r="Q201" s="19"/>
      <c r="R201" s="19"/>
      <c r="S201" s="19"/>
      <c r="T201" s="16"/>
      <c r="U201" s="16"/>
      <c r="V201" s="17"/>
    </row>
    <row r="202" spans="7:22" s="23" customFormat="1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19"/>
      <c r="Q202" s="19"/>
      <c r="R202" s="19"/>
      <c r="S202" s="19"/>
      <c r="T202" s="16"/>
      <c r="U202" s="16"/>
      <c r="V202" s="17"/>
    </row>
    <row r="203" spans="7:22" s="23" customFormat="1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19"/>
      <c r="Q203" s="19"/>
      <c r="R203" s="19"/>
      <c r="S203" s="19"/>
      <c r="T203" s="16"/>
      <c r="U203" s="16"/>
      <c r="V203" s="17"/>
    </row>
    <row r="204" spans="7:22" s="23" customFormat="1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19"/>
      <c r="Q204" s="19"/>
      <c r="R204" s="19"/>
      <c r="S204" s="19"/>
      <c r="T204" s="16"/>
      <c r="U204" s="16"/>
      <c r="V204" s="17"/>
    </row>
    <row r="205" spans="7:22" s="23" customFormat="1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19"/>
      <c r="Q205" s="19"/>
      <c r="R205" s="19"/>
      <c r="S205" s="19"/>
      <c r="T205" s="16"/>
      <c r="U205" s="16"/>
      <c r="V205" s="17"/>
    </row>
    <row r="206" spans="7:22" s="23" customFormat="1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19"/>
      <c r="Q206" s="19"/>
      <c r="R206" s="19"/>
      <c r="S206" s="19"/>
      <c r="T206" s="16"/>
      <c r="U206" s="16"/>
      <c r="V206" s="17"/>
    </row>
    <row r="207" spans="7:22" s="23" customFormat="1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19"/>
      <c r="Q207" s="19"/>
      <c r="R207" s="19"/>
      <c r="S207" s="19"/>
      <c r="T207" s="16"/>
      <c r="U207" s="16"/>
      <c r="V207" s="17"/>
    </row>
    <row r="208" spans="7:22" s="23" customFormat="1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19"/>
      <c r="Q208" s="19"/>
      <c r="R208" s="19"/>
      <c r="S208" s="19"/>
      <c r="T208" s="16"/>
      <c r="U208" s="16"/>
      <c r="V208" s="17"/>
    </row>
    <row r="209" spans="7:22" s="23" customFormat="1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19"/>
      <c r="Q209" s="19"/>
      <c r="R209" s="19"/>
      <c r="S209" s="19"/>
      <c r="T209" s="16"/>
      <c r="U209" s="16"/>
      <c r="V209" s="17"/>
    </row>
    <row r="210" spans="7:22" s="23" customFormat="1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19"/>
      <c r="Q210" s="19"/>
      <c r="R210" s="19"/>
      <c r="S210" s="19"/>
      <c r="T210" s="16"/>
      <c r="U210" s="16"/>
      <c r="V210" s="17"/>
    </row>
    <row r="211" spans="7:22" s="23" customFormat="1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19"/>
      <c r="Q211" s="19"/>
      <c r="R211" s="19"/>
      <c r="S211" s="19"/>
      <c r="T211" s="16"/>
      <c r="U211" s="16"/>
      <c r="V211" s="17"/>
    </row>
    <row r="212" spans="7:22" s="23" customFormat="1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19"/>
      <c r="Q212" s="19"/>
      <c r="R212" s="19"/>
      <c r="S212" s="19"/>
      <c r="T212" s="16"/>
      <c r="U212" s="16"/>
      <c r="V212" s="17"/>
    </row>
    <row r="213" spans="7:22" s="23" customFormat="1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19"/>
      <c r="Q213" s="19"/>
      <c r="R213" s="19"/>
      <c r="S213" s="19"/>
      <c r="T213" s="16"/>
      <c r="U213" s="16"/>
      <c r="V213" s="17"/>
    </row>
    <row r="214" spans="7:22" s="23" customFormat="1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19"/>
      <c r="Q214" s="19"/>
      <c r="R214" s="19"/>
      <c r="S214" s="19"/>
      <c r="T214" s="16"/>
      <c r="U214" s="16"/>
      <c r="V214" s="17"/>
    </row>
    <row r="215" spans="7:22" s="23" customFormat="1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19"/>
      <c r="Q215" s="19"/>
      <c r="R215" s="19"/>
      <c r="S215" s="19"/>
      <c r="T215" s="16"/>
      <c r="U215" s="16"/>
      <c r="V215" s="17"/>
    </row>
    <row r="216" spans="7:22" s="23" customFormat="1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19"/>
      <c r="Q216" s="19"/>
      <c r="R216" s="19"/>
      <c r="S216" s="19"/>
      <c r="T216" s="16"/>
      <c r="U216" s="16"/>
      <c r="V216" s="17"/>
    </row>
    <row r="217" spans="7:22" s="23" customFormat="1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19"/>
      <c r="Q217" s="19"/>
      <c r="R217" s="19"/>
      <c r="S217" s="19"/>
      <c r="T217" s="16"/>
      <c r="U217" s="16"/>
      <c r="V217" s="17"/>
    </row>
    <row r="218" spans="7:22" s="23" customFormat="1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19"/>
      <c r="Q218" s="19"/>
      <c r="R218" s="19"/>
      <c r="S218" s="19"/>
      <c r="T218" s="16"/>
      <c r="U218" s="16"/>
      <c r="V218" s="17"/>
    </row>
    <row r="219" spans="7:22" s="23" customFormat="1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19"/>
      <c r="Q219" s="19"/>
      <c r="R219" s="19"/>
      <c r="S219" s="19"/>
      <c r="T219" s="16"/>
      <c r="U219" s="16"/>
      <c r="V219" s="17"/>
    </row>
    <row r="220" spans="7:22" s="23" customFormat="1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19"/>
      <c r="Q220" s="19"/>
      <c r="R220" s="19"/>
      <c r="S220" s="19"/>
      <c r="T220" s="16"/>
      <c r="U220" s="16"/>
      <c r="V220" s="17"/>
    </row>
    <row r="221" spans="7:22" s="23" customFormat="1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19"/>
      <c r="Q221" s="19"/>
      <c r="R221" s="19"/>
      <c r="S221" s="19"/>
      <c r="T221" s="16"/>
      <c r="U221" s="16"/>
      <c r="V221" s="17"/>
    </row>
    <row r="222" spans="7:22" s="23" customFormat="1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19"/>
      <c r="Q222" s="19"/>
      <c r="R222" s="19"/>
      <c r="S222" s="19"/>
      <c r="T222" s="16"/>
      <c r="U222" s="16"/>
      <c r="V222" s="16"/>
    </row>
    <row r="223" spans="7:22" s="23" customFormat="1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19"/>
      <c r="Q223" s="19"/>
      <c r="R223" s="19"/>
      <c r="S223" s="19"/>
      <c r="T223" s="16"/>
      <c r="U223" s="16"/>
      <c r="V223" s="16"/>
    </row>
    <row r="224" spans="7:22" s="23" customFormat="1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19"/>
      <c r="Q224" s="19"/>
      <c r="R224" s="19"/>
      <c r="S224" s="19"/>
      <c r="T224" s="16"/>
      <c r="U224" s="16"/>
      <c r="V224" s="16"/>
    </row>
    <row r="225" spans="7:22" s="23" customFormat="1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19"/>
      <c r="Q225" s="19"/>
      <c r="R225" s="19"/>
      <c r="S225" s="19"/>
      <c r="T225" s="16"/>
      <c r="U225" s="16"/>
      <c r="V225" s="16"/>
    </row>
    <row r="226" spans="7:22" s="23" customFormat="1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19"/>
      <c r="Q226" s="19"/>
      <c r="R226" s="19"/>
      <c r="S226" s="19"/>
      <c r="T226" s="16"/>
      <c r="U226" s="16"/>
      <c r="V226" s="16"/>
    </row>
    <row r="227" spans="7:22" s="23" customFormat="1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19"/>
      <c r="Q227" s="19"/>
      <c r="R227" s="19"/>
      <c r="S227" s="19"/>
      <c r="T227" s="16"/>
      <c r="U227" s="16"/>
      <c r="V227" s="16"/>
    </row>
    <row r="228" spans="7:22" s="23" customFormat="1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19"/>
      <c r="Q228" s="19"/>
      <c r="R228" s="19"/>
      <c r="S228" s="19"/>
      <c r="T228" s="16"/>
      <c r="U228" s="16"/>
      <c r="V228" s="16"/>
    </row>
    <row r="229" spans="7:22" s="23" customFormat="1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19"/>
      <c r="Q229" s="19"/>
      <c r="R229" s="19"/>
      <c r="S229" s="19"/>
      <c r="T229" s="16"/>
      <c r="U229" s="16"/>
      <c r="V229" s="16"/>
    </row>
    <row r="230" spans="7:22" s="23" customFormat="1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19"/>
      <c r="Q230" s="19"/>
      <c r="R230" s="19"/>
      <c r="S230" s="19"/>
      <c r="T230" s="16"/>
      <c r="U230" s="16"/>
      <c r="V230" s="16"/>
    </row>
    <row r="231" spans="7:22" s="23" customFormat="1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19"/>
      <c r="Q231" s="19"/>
      <c r="R231" s="19"/>
      <c r="S231" s="19"/>
      <c r="T231" s="16"/>
      <c r="U231" s="16"/>
      <c r="V231" s="16"/>
    </row>
    <row r="232" spans="7:22" s="23" customFormat="1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19"/>
      <c r="Q232" s="19"/>
      <c r="R232" s="19"/>
      <c r="S232" s="19"/>
      <c r="T232" s="16"/>
      <c r="U232" s="16"/>
      <c r="V232" s="16"/>
    </row>
    <row r="233" spans="7:22" s="23" customFormat="1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19"/>
      <c r="Q233" s="19"/>
      <c r="R233" s="19"/>
      <c r="S233" s="19"/>
      <c r="T233" s="16"/>
      <c r="U233" s="16"/>
      <c r="V233" s="16"/>
    </row>
    <row r="234" spans="7:22" s="23" customFormat="1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19"/>
      <c r="Q234" s="19"/>
      <c r="R234" s="19"/>
      <c r="S234" s="19"/>
      <c r="T234" s="16"/>
      <c r="U234" s="16"/>
      <c r="V234" s="16"/>
    </row>
    <row r="235" spans="7:22" s="23" customFormat="1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19"/>
      <c r="Q235" s="19"/>
      <c r="R235" s="19"/>
      <c r="S235" s="19"/>
      <c r="T235" s="16"/>
      <c r="U235" s="16"/>
      <c r="V235" s="16"/>
    </row>
    <row r="236" spans="7:22" s="23" customFormat="1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19"/>
      <c r="Q236" s="19"/>
      <c r="R236" s="19"/>
      <c r="S236" s="19"/>
      <c r="T236" s="16"/>
      <c r="U236" s="16"/>
      <c r="V236" s="16"/>
    </row>
    <row r="237" spans="7:22" s="23" customFormat="1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19"/>
      <c r="Q237" s="19"/>
      <c r="R237" s="19"/>
      <c r="S237" s="19"/>
      <c r="T237" s="16"/>
      <c r="U237" s="16"/>
      <c r="V237" s="16"/>
    </row>
    <row r="238" spans="7:22" s="23" customFormat="1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19"/>
      <c r="Q238" s="19"/>
      <c r="R238" s="19"/>
      <c r="S238" s="19"/>
      <c r="T238" s="16"/>
      <c r="U238" s="16"/>
      <c r="V238" s="16"/>
    </row>
    <row r="239" spans="7:22" s="23" customFormat="1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19"/>
      <c r="Q239" s="19"/>
      <c r="R239" s="19"/>
      <c r="S239" s="19"/>
      <c r="T239" s="16"/>
      <c r="U239" s="16"/>
      <c r="V239" s="16"/>
    </row>
    <row r="240" spans="7:22" s="23" customFormat="1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19"/>
      <c r="Q240" s="19"/>
      <c r="R240" s="19"/>
      <c r="S240" s="19"/>
      <c r="T240" s="16"/>
      <c r="U240" s="16"/>
      <c r="V240" s="16"/>
    </row>
    <row r="241" spans="7:22" s="23" customFormat="1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19"/>
      <c r="Q241" s="19"/>
      <c r="R241" s="19"/>
      <c r="S241" s="19"/>
      <c r="T241" s="16"/>
      <c r="U241" s="16"/>
      <c r="V241" s="16"/>
    </row>
    <row r="242" spans="7:22" s="23" customFormat="1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19"/>
      <c r="Q242" s="19"/>
      <c r="R242" s="19"/>
      <c r="S242" s="19"/>
      <c r="T242" s="16"/>
      <c r="U242" s="16"/>
      <c r="V242" s="16"/>
    </row>
    <row r="243" spans="7:22" s="23" customFormat="1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19"/>
      <c r="Q243" s="19"/>
      <c r="R243" s="19"/>
      <c r="S243" s="19"/>
      <c r="T243" s="16"/>
      <c r="U243" s="16"/>
      <c r="V243" s="16"/>
    </row>
    <row r="244" spans="7:22" s="23" customFormat="1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19"/>
      <c r="Q244" s="19"/>
      <c r="R244" s="19"/>
      <c r="S244" s="19"/>
      <c r="T244" s="16"/>
      <c r="U244" s="16"/>
      <c r="V244" s="16"/>
    </row>
    <row r="245" spans="7:22" s="23" customFormat="1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19"/>
      <c r="Q245" s="19"/>
      <c r="R245" s="19"/>
      <c r="S245" s="19"/>
      <c r="T245" s="16"/>
      <c r="U245" s="16"/>
      <c r="V245" s="16"/>
    </row>
    <row r="246" spans="7:22" s="23" customFormat="1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19"/>
      <c r="Q246" s="19"/>
      <c r="R246" s="19"/>
      <c r="S246" s="19"/>
      <c r="T246" s="16"/>
      <c r="U246" s="16"/>
      <c r="V246" s="16"/>
    </row>
    <row r="247" spans="7:22" s="23" customFormat="1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19"/>
      <c r="Q247" s="19"/>
      <c r="R247" s="19"/>
      <c r="S247" s="19"/>
      <c r="T247" s="16"/>
      <c r="U247" s="16"/>
      <c r="V247" s="16"/>
    </row>
    <row r="248" spans="7:22" s="23" customFormat="1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19"/>
      <c r="Q248" s="19"/>
      <c r="R248" s="19"/>
      <c r="S248" s="19"/>
      <c r="T248" s="16"/>
      <c r="U248" s="16"/>
      <c r="V248" s="16"/>
    </row>
    <row r="249" spans="7:22" s="23" customFormat="1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19"/>
      <c r="Q249" s="19"/>
      <c r="R249" s="19"/>
      <c r="S249" s="19"/>
      <c r="T249" s="16"/>
      <c r="U249" s="16"/>
      <c r="V249" s="16"/>
    </row>
    <row r="250" spans="7:22" s="23" customFormat="1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19"/>
      <c r="Q250" s="19"/>
      <c r="R250" s="19"/>
      <c r="S250" s="19"/>
      <c r="T250" s="16"/>
      <c r="U250" s="16"/>
      <c r="V250" s="16"/>
    </row>
    <row r="251" spans="7:22" s="23" customFormat="1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19"/>
      <c r="Q251" s="19"/>
      <c r="R251" s="19"/>
      <c r="S251" s="19"/>
      <c r="T251" s="16"/>
      <c r="U251" s="16"/>
      <c r="V251" s="16"/>
    </row>
    <row r="252" spans="7:22" s="23" customFormat="1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19"/>
      <c r="Q252" s="19"/>
      <c r="R252" s="19"/>
      <c r="S252" s="19"/>
      <c r="T252" s="16"/>
      <c r="U252" s="16"/>
      <c r="V252" s="16"/>
    </row>
    <row r="253" spans="7:22" s="23" customFormat="1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19"/>
      <c r="Q253" s="19"/>
      <c r="R253" s="19"/>
      <c r="S253" s="19"/>
      <c r="T253" s="16"/>
      <c r="U253" s="16"/>
      <c r="V253" s="16"/>
    </row>
    <row r="254" spans="7:22" s="23" customFormat="1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19"/>
      <c r="Q254" s="19"/>
      <c r="R254" s="19"/>
      <c r="S254" s="19"/>
      <c r="T254" s="16"/>
      <c r="U254" s="16"/>
      <c r="V254" s="16"/>
    </row>
    <row r="255" spans="7:22" s="23" customFormat="1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19"/>
      <c r="Q255" s="19"/>
      <c r="R255" s="19"/>
      <c r="S255" s="19"/>
      <c r="T255" s="16"/>
      <c r="U255" s="16"/>
      <c r="V255" s="16"/>
    </row>
    <row r="256" spans="7:22" s="23" customFormat="1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19"/>
      <c r="Q256" s="19"/>
      <c r="R256" s="19"/>
      <c r="S256" s="19"/>
      <c r="T256" s="16"/>
      <c r="U256" s="16"/>
      <c r="V256" s="16"/>
    </row>
    <row r="257" spans="7:22" s="23" customFormat="1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19"/>
      <c r="Q257" s="19"/>
      <c r="R257" s="19"/>
      <c r="S257" s="19"/>
      <c r="T257" s="16"/>
      <c r="U257" s="16"/>
      <c r="V257" s="16"/>
    </row>
    <row r="258" spans="7:22" s="23" customFormat="1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19"/>
      <c r="Q258" s="19"/>
      <c r="R258" s="19"/>
      <c r="S258" s="19"/>
      <c r="T258" s="16"/>
      <c r="U258" s="16"/>
      <c r="V258" s="16"/>
    </row>
    <row r="259" spans="7:22" s="23" customFormat="1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19"/>
      <c r="Q259" s="19"/>
      <c r="R259" s="19"/>
      <c r="S259" s="19"/>
      <c r="T259" s="16"/>
      <c r="U259" s="16"/>
      <c r="V259" s="16"/>
    </row>
    <row r="260" spans="7:22" s="23" customFormat="1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19"/>
      <c r="Q260" s="19"/>
      <c r="R260" s="19"/>
      <c r="S260" s="19"/>
      <c r="T260" s="16"/>
      <c r="U260" s="16"/>
      <c r="V260" s="16"/>
    </row>
    <row r="261" spans="7:22" s="23" customFormat="1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19"/>
      <c r="Q261" s="19"/>
      <c r="R261" s="19"/>
      <c r="S261" s="19"/>
      <c r="T261" s="16"/>
      <c r="U261" s="16"/>
      <c r="V261" s="16"/>
    </row>
    <row r="262" spans="7:22" s="23" customFormat="1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19"/>
      <c r="Q262" s="19"/>
      <c r="R262" s="19"/>
      <c r="S262" s="19"/>
      <c r="T262" s="16"/>
      <c r="U262" s="16"/>
      <c r="V262" s="16"/>
    </row>
    <row r="263" spans="7:22" s="23" customFormat="1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19"/>
      <c r="Q263" s="19"/>
      <c r="R263" s="19"/>
      <c r="S263" s="19"/>
      <c r="T263" s="16"/>
      <c r="U263" s="16"/>
      <c r="V263" s="16"/>
    </row>
    <row r="264" spans="7:22" s="23" customFormat="1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19"/>
      <c r="Q264" s="19"/>
      <c r="R264" s="19"/>
      <c r="S264" s="19"/>
      <c r="T264" s="16"/>
      <c r="U264" s="16"/>
      <c r="V264" s="16"/>
    </row>
    <row r="265" spans="7:22" s="23" customFormat="1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19"/>
      <c r="Q265" s="19"/>
      <c r="R265" s="19"/>
      <c r="S265" s="19"/>
      <c r="T265" s="16"/>
      <c r="U265" s="16"/>
      <c r="V265" s="16"/>
    </row>
    <row r="266" spans="7:22" s="23" customFormat="1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19"/>
      <c r="Q266" s="19"/>
      <c r="R266" s="19"/>
      <c r="S266" s="19"/>
      <c r="T266" s="16"/>
      <c r="U266" s="16"/>
      <c r="V266" s="16"/>
    </row>
    <row r="267" spans="7:22" s="23" customFormat="1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19"/>
      <c r="Q267" s="19"/>
      <c r="R267" s="19"/>
      <c r="S267" s="19"/>
      <c r="T267" s="16"/>
      <c r="U267" s="16"/>
      <c r="V267" s="16"/>
    </row>
    <row r="268" spans="7:22" s="23" customFormat="1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19"/>
      <c r="Q268" s="19"/>
      <c r="R268" s="19"/>
      <c r="S268" s="19"/>
      <c r="T268" s="16"/>
      <c r="U268" s="16"/>
      <c r="V268" s="16"/>
    </row>
    <row r="269" spans="7:22" s="23" customFormat="1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19"/>
      <c r="Q269" s="19"/>
      <c r="R269" s="19"/>
      <c r="S269" s="19"/>
      <c r="T269" s="16"/>
      <c r="U269" s="16"/>
      <c r="V269" s="16"/>
    </row>
    <row r="270" spans="7:22" s="23" customFormat="1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19"/>
      <c r="Q270" s="19"/>
      <c r="R270" s="19"/>
      <c r="S270" s="19"/>
      <c r="T270" s="16"/>
      <c r="U270" s="16"/>
      <c r="V270" s="16"/>
    </row>
    <row r="271" spans="7:22" s="23" customFormat="1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19"/>
      <c r="Q271" s="19"/>
      <c r="R271" s="19"/>
      <c r="S271" s="19"/>
      <c r="T271" s="16"/>
      <c r="U271" s="16"/>
      <c r="V271" s="16"/>
    </row>
    <row r="272" spans="7:22" s="23" customFormat="1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19"/>
      <c r="Q272" s="19"/>
      <c r="R272" s="19"/>
      <c r="S272" s="19"/>
      <c r="T272" s="16"/>
      <c r="U272" s="16"/>
      <c r="V272" s="16"/>
    </row>
    <row r="273" spans="7:22" s="23" customFormat="1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19"/>
      <c r="Q273" s="19"/>
      <c r="R273" s="19"/>
      <c r="S273" s="19"/>
      <c r="T273" s="16"/>
      <c r="U273" s="16"/>
      <c r="V273" s="16"/>
    </row>
    <row r="274" spans="7:22" s="23" customFormat="1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19"/>
      <c r="Q274" s="19"/>
      <c r="R274" s="19"/>
      <c r="S274" s="19"/>
      <c r="T274" s="16"/>
      <c r="U274" s="16"/>
      <c r="V274" s="16"/>
    </row>
    <row r="275" spans="7:22" s="23" customFormat="1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19"/>
      <c r="Q275" s="19"/>
      <c r="R275" s="19"/>
      <c r="S275" s="19"/>
      <c r="T275" s="16"/>
      <c r="U275" s="16"/>
      <c r="V275" s="16"/>
    </row>
    <row r="276" spans="7:22" s="23" customFormat="1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19"/>
      <c r="Q276" s="19"/>
      <c r="R276" s="19"/>
      <c r="S276" s="19"/>
      <c r="T276" s="16"/>
      <c r="U276" s="16"/>
      <c r="V276" s="16"/>
    </row>
    <row r="277" spans="7:22" s="23" customFormat="1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19"/>
      <c r="Q277" s="19"/>
      <c r="R277" s="19"/>
      <c r="S277" s="19"/>
      <c r="T277" s="16"/>
      <c r="U277" s="16"/>
      <c r="V277" s="16"/>
    </row>
    <row r="278" spans="7:22" s="23" customFormat="1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19"/>
      <c r="Q278" s="19"/>
      <c r="R278" s="19"/>
      <c r="S278" s="19"/>
      <c r="T278" s="16"/>
      <c r="U278" s="16"/>
      <c r="V278" s="16"/>
    </row>
    <row r="279" spans="7:22" s="23" customFormat="1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19"/>
      <c r="Q279" s="19"/>
      <c r="R279" s="19"/>
      <c r="S279" s="19"/>
      <c r="T279" s="16"/>
      <c r="U279" s="16"/>
      <c r="V279" s="16"/>
    </row>
    <row r="280" spans="7:22" s="23" customFormat="1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19"/>
      <c r="Q280" s="19"/>
      <c r="R280" s="19"/>
      <c r="S280" s="19"/>
      <c r="T280" s="16"/>
      <c r="U280" s="16"/>
      <c r="V280" s="16"/>
    </row>
    <row r="281" spans="7:22" s="23" customFormat="1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19"/>
      <c r="Q281" s="19"/>
      <c r="R281" s="19"/>
      <c r="S281" s="19"/>
      <c r="T281" s="16"/>
      <c r="U281" s="16"/>
      <c r="V281" s="16"/>
    </row>
    <row r="282" spans="7:22" s="23" customFormat="1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19"/>
      <c r="Q282" s="19"/>
      <c r="R282" s="19"/>
      <c r="S282" s="19"/>
      <c r="T282" s="16"/>
      <c r="U282" s="16"/>
      <c r="V282" s="16"/>
    </row>
    <row r="283" spans="7:22" s="23" customFormat="1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19"/>
      <c r="Q283" s="19"/>
      <c r="R283" s="19"/>
      <c r="S283" s="19"/>
      <c r="T283" s="16"/>
      <c r="U283" s="16"/>
      <c r="V283" s="16"/>
    </row>
    <row r="284" spans="7:22" s="23" customFormat="1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19"/>
      <c r="Q284" s="19"/>
      <c r="R284" s="19"/>
      <c r="S284" s="19"/>
      <c r="T284" s="16"/>
      <c r="U284" s="16"/>
      <c r="V284" s="16"/>
    </row>
    <row r="285" spans="7:22" s="23" customFormat="1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19"/>
      <c r="Q285" s="19"/>
      <c r="R285" s="19"/>
      <c r="S285" s="19"/>
      <c r="T285" s="16"/>
      <c r="U285" s="16"/>
      <c r="V285" s="16"/>
    </row>
    <row r="286" spans="7:22" s="23" customFormat="1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19"/>
      <c r="Q286" s="19"/>
      <c r="R286" s="19"/>
      <c r="S286" s="19"/>
      <c r="T286" s="16"/>
      <c r="U286" s="16"/>
      <c r="V286" s="16"/>
    </row>
    <row r="287" spans="7:22" s="23" customFormat="1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19"/>
      <c r="Q287" s="19"/>
      <c r="R287" s="19"/>
      <c r="S287" s="19"/>
      <c r="T287" s="16"/>
      <c r="U287" s="16"/>
      <c r="V287" s="16"/>
    </row>
    <row r="288" spans="7:22" s="23" customFormat="1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19"/>
      <c r="Q288" s="19"/>
      <c r="R288" s="19"/>
      <c r="S288" s="19"/>
      <c r="T288" s="16"/>
      <c r="U288" s="16"/>
      <c r="V288" s="16"/>
    </row>
    <row r="289" spans="7:22" s="23" customFormat="1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19"/>
      <c r="Q289" s="19"/>
      <c r="R289" s="19"/>
      <c r="S289" s="19"/>
      <c r="T289" s="16"/>
      <c r="U289" s="16"/>
      <c r="V289" s="16"/>
    </row>
    <row r="290" spans="7:22" s="23" customFormat="1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19"/>
      <c r="Q290" s="19"/>
      <c r="R290" s="19"/>
      <c r="S290" s="19"/>
      <c r="T290" s="16"/>
      <c r="U290" s="16"/>
      <c r="V290" s="16"/>
    </row>
    <row r="291" spans="7:22" s="23" customFormat="1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19"/>
      <c r="Q291" s="19"/>
      <c r="R291" s="19"/>
      <c r="S291" s="19"/>
      <c r="T291" s="16"/>
      <c r="U291" s="16"/>
      <c r="V291" s="16"/>
    </row>
    <row r="292" spans="7:22" s="23" customFormat="1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19"/>
      <c r="Q292" s="19"/>
      <c r="R292" s="19"/>
      <c r="S292" s="19"/>
      <c r="T292" s="16"/>
      <c r="U292" s="16"/>
      <c r="V292" s="16"/>
    </row>
    <row r="293" spans="7:22" s="23" customFormat="1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19"/>
      <c r="Q293" s="19"/>
      <c r="R293" s="19"/>
      <c r="S293" s="19"/>
      <c r="T293" s="16"/>
      <c r="U293" s="16"/>
      <c r="V293" s="16"/>
    </row>
    <row r="294" spans="7:22" s="23" customFormat="1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19"/>
      <c r="Q294" s="19"/>
      <c r="R294" s="19"/>
      <c r="S294" s="19"/>
      <c r="T294" s="16"/>
      <c r="U294" s="16"/>
      <c r="V294" s="16"/>
    </row>
    <row r="295" spans="7:22" s="23" customFormat="1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19"/>
      <c r="Q295" s="19"/>
      <c r="R295" s="19"/>
      <c r="S295" s="19"/>
      <c r="T295" s="16"/>
      <c r="U295" s="16"/>
      <c r="V295" s="16"/>
    </row>
    <row r="296" spans="7:22" s="23" customFormat="1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19"/>
      <c r="Q296" s="19"/>
      <c r="R296" s="19"/>
      <c r="S296" s="19"/>
      <c r="T296" s="16"/>
      <c r="U296" s="16"/>
      <c r="V296" s="16"/>
    </row>
    <row r="297" spans="7:22" s="23" customFormat="1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19"/>
      <c r="Q297" s="19"/>
      <c r="R297" s="19"/>
      <c r="S297" s="19"/>
      <c r="T297" s="16"/>
      <c r="U297" s="16"/>
      <c r="V297" s="16"/>
    </row>
    <row r="298" spans="7:22" s="23" customFormat="1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19"/>
      <c r="Q298" s="19"/>
      <c r="R298" s="19"/>
      <c r="S298" s="19"/>
      <c r="T298" s="16"/>
      <c r="U298" s="16"/>
      <c r="V298" s="16"/>
    </row>
    <row r="299" spans="7:22" s="23" customFormat="1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19"/>
      <c r="Q299" s="19"/>
      <c r="R299" s="19"/>
      <c r="S299" s="19"/>
      <c r="T299" s="16"/>
      <c r="U299" s="16"/>
      <c r="V299" s="16"/>
    </row>
    <row r="300" spans="7:22" s="23" customFormat="1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19"/>
      <c r="Q300" s="19"/>
      <c r="R300" s="19"/>
      <c r="S300" s="19"/>
      <c r="T300" s="16"/>
      <c r="U300" s="16"/>
      <c r="V300" s="16"/>
    </row>
    <row r="301" spans="7:22" s="23" customFormat="1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19"/>
      <c r="Q301" s="19"/>
      <c r="R301" s="19"/>
      <c r="S301" s="19"/>
      <c r="T301" s="16"/>
      <c r="U301" s="16"/>
      <c r="V301" s="16"/>
    </row>
    <row r="302" spans="7:22" s="23" customFormat="1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19"/>
      <c r="Q302" s="19"/>
      <c r="R302" s="19"/>
      <c r="S302" s="19"/>
      <c r="T302" s="16"/>
      <c r="U302" s="16"/>
      <c r="V302" s="16"/>
    </row>
    <row r="303" spans="7:22" s="23" customFormat="1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19"/>
      <c r="Q303" s="19"/>
      <c r="R303" s="19"/>
      <c r="S303" s="19"/>
      <c r="T303" s="16"/>
      <c r="U303" s="16"/>
      <c r="V303" s="16"/>
    </row>
    <row r="304" spans="7:22" s="23" customFormat="1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19"/>
      <c r="Q304" s="19"/>
      <c r="R304" s="19"/>
      <c r="S304" s="19"/>
      <c r="T304" s="16"/>
      <c r="U304" s="16"/>
      <c r="V304" s="16"/>
    </row>
    <row r="305" spans="7:22" s="23" customFormat="1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19"/>
      <c r="Q305" s="19"/>
      <c r="R305" s="19"/>
      <c r="S305" s="19"/>
      <c r="T305" s="16"/>
      <c r="U305" s="16"/>
      <c r="V305" s="16"/>
    </row>
    <row r="306" spans="7:22" s="23" customFormat="1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19"/>
      <c r="Q306" s="19"/>
      <c r="R306" s="19"/>
      <c r="S306" s="19"/>
      <c r="T306" s="16"/>
      <c r="U306" s="16"/>
      <c r="V306" s="16"/>
    </row>
    <row r="307" spans="7:22" s="23" customFormat="1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19"/>
      <c r="Q307" s="19"/>
      <c r="R307" s="19"/>
      <c r="S307" s="19"/>
      <c r="T307" s="16"/>
      <c r="U307" s="16"/>
      <c r="V307" s="16"/>
    </row>
    <row r="308" spans="7:22" s="23" customFormat="1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19"/>
      <c r="Q308" s="19"/>
      <c r="R308" s="19"/>
      <c r="S308" s="19"/>
      <c r="T308" s="16"/>
      <c r="U308" s="16"/>
      <c r="V308" s="16"/>
    </row>
    <row r="309" spans="7:22" s="23" customFormat="1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19"/>
      <c r="Q309" s="19"/>
      <c r="R309" s="19"/>
      <c r="S309" s="19"/>
      <c r="T309" s="16"/>
      <c r="U309" s="16"/>
      <c r="V309" s="16"/>
    </row>
    <row r="310" spans="7:22" s="23" customFormat="1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19"/>
      <c r="Q310" s="19"/>
      <c r="R310" s="19"/>
      <c r="S310" s="19"/>
      <c r="T310" s="16"/>
      <c r="U310" s="16"/>
      <c r="V310" s="16"/>
    </row>
    <row r="311" spans="7:22" s="23" customFormat="1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19"/>
      <c r="Q311" s="19"/>
      <c r="R311" s="19"/>
      <c r="S311" s="19"/>
      <c r="T311" s="16"/>
      <c r="U311" s="16"/>
      <c r="V311" s="16"/>
    </row>
    <row r="312" spans="7:22" s="23" customFormat="1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19"/>
      <c r="Q312" s="19"/>
      <c r="R312" s="19"/>
      <c r="S312" s="19"/>
      <c r="T312" s="16"/>
      <c r="U312" s="16"/>
      <c r="V312" s="16"/>
    </row>
    <row r="313" spans="7:22" s="23" customFormat="1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19"/>
      <c r="Q313" s="19"/>
      <c r="R313" s="19"/>
      <c r="S313" s="19"/>
      <c r="T313" s="16"/>
      <c r="U313" s="16"/>
      <c r="V313" s="16"/>
    </row>
    <row r="314" spans="7:22" s="23" customFormat="1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19"/>
      <c r="Q314" s="19"/>
      <c r="R314" s="19"/>
      <c r="S314" s="19"/>
      <c r="T314" s="16"/>
      <c r="U314" s="16"/>
      <c r="V314" s="16"/>
    </row>
    <row r="315" spans="7:22" s="23" customFormat="1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19"/>
      <c r="Q315" s="19"/>
      <c r="R315" s="19"/>
      <c r="S315" s="19"/>
      <c r="T315" s="16"/>
      <c r="U315" s="16"/>
      <c r="V315" s="16"/>
    </row>
    <row r="316" spans="7:22" s="23" customFormat="1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19"/>
      <c r="Q316" s="19"/>
      <c r="R316" s="19"/>
      <c r="S316" s="19"/>
      <c r="T316" s="16"/>
      <c r="U316" s="16"/>
      <c r="V316" s="16"/>
    </row>
    <row r="317" spans="7:22" s="23" customFormat="1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19"/>
      <c r="Q317" s="19"/>
      <c r="R317" s="19"/>
      <c r="S317" s="19"/>
      <c r="T317" s="16"/>
      <c r="U317" s="16"/>
      <c r="V317" s="16"/>
    </row>
    <row r="318" spans="7:22" s="23" customFormat="1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19"/>
      <c r="Q318" s="19"/>
      <c r="R318" s="19"/>
      <c r="S318" s="19"/>
      <c r="T318" s="16"/>
      <c r="U318" s="16"/>
      <c r="V318" s="16"/>
    </row>
    <row r="319" spans="7:22" s="23" customFormat="1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19"/>
      <c r="Q319" s="19"/>
      <c r="R319" s="19"/>
      <c r="S319" s="19"/>
      <c r="T319" s="16"/>
      <c r="U319" s="16"/>
      <c r="V319" s="16"/>
    </row>
    <row r="320" spans="7:22" s="23" customFormat="1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19"/>
      <c r="Q320" s="19"/>
      <c r="R320" s="19"/>
      <c r="S320" s="19"/>
      <c r="T320" s="16"/>
      <c r="U320" s="16"/>
      <c r="V320" s="16"/>
    </row>
    <row r="321" spans="7:22" s="23" customFormat="1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19"/>
      <c r="Q321" s="19"/>
      <c r="R321" s="19"/>
      <c r="S321" s="19"/>
      <c r="T321" s="16"/>
      <c r="U321" s="16"/>
      <c r="V321" s="16"/>
    </row>
    <row r="322" spans="7:22" s="23" customFormat="1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19"/>
      <c r="Q322" s="19"/>
      <c r="R322" s="19"/>
      <c r="S322" s="19"/>
      <c r="T322" s="16"/>
      <c r="U322" s="16"/>
      <c r="V322" s="16"/>
    </row>
    <row r="323" spans="7:22" s="23" customFormat="1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19"/>
      <c r="Q323" s="19"/>
      <c r="R323" s="19"/>
      <c r="S323" s="19"/>
      <c r="T323" s="16"/>
      <c r="U323" s="16"/>
      <c r="V323" s="16"/>
    </row>
    <row r="324" spans="7:22" s="23" customFormat="1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19"/>
      <c r="Q324" s="19"/>
      <c r="R324" s="19"/>
      <c r="S324" s="19"/>
      <c r="T324" s="16"/>
      <c r="U324" s="16"/>
      <c r="V324" s="16"/>
    </row>
    <row r="325" spans="7:22" s="23" customFormat="1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19"/>
      <c r="Q325" s="19"/>
      <c r="R325" s="19"/>
      <c r="S325" s="19"/>
      <c r="T325" s="16"/>
      <c r="U325" s="16"/>
      <c r="V325" s="16"/>
    </row>
    <row r="326" spans="7:22" s="23" customFormat="1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19"/>
      <c r="Q326" s="19"/>
      <c r="R326" s="19"/>
      <c r="S326" s="19"/>
      <c r="T326" s="16"/>
      <c r="U326" s="16"/>
      <c r="V326" s="16"/>
    </row>
    <row r="327" spans="7:22" s="23" customFormat="1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19"/>
      <c r="Q327" s="19"/>
      <c r="R327" s="19"/>
      <c r="S327" s="19"/>
      <c r="T327" s="16"/>
      <c r="U327" s="16"/>
      <c r="V327" s="16"/>
    </row>
    <row r="328" spans="7:22" s="23" customFormat="1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19"/>
      <c r="Q328" s="19"/>
      <c r="R328" s="19"/>
      <c r="S328" s="19"/>
      <c r="T328" s="16"/>
      <c r="U328" s="16"/>
      <c r="V328" s="16"/>
    </row>
    <row r="329" spans="7:22" s="23" customFormat="1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19"/>
      <c r="Q329" s="19"/>
      <c r="R329" s="19"/>
      <c r="S329" s="19"/>
      <c r="T329" s="16"/>
      <c r="U329" s="16"/>
      <c r="V329" s="16"/>
    </row>
    <row r="330" spans="7:22" s="23" customFormat="1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19"/>
      <c r="Q330" s="19"/>
      <c r="R330" s="19"/>
      <c r="S330" s="19"/>
      <c r="T330" s="16"/>
      <c r="U330" s="16"/>
      <c r="V330" s="16"/>
    </row>
    <row r="331" spans="7:22" s="23" customFormat="1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19"/>
      <c r="Q331" s="19"/>
      <c r="R331" s="19"/>
      <c r="S331" s="19"/>
      <c r="T331" s="16"/>
      <c r="U331" s="16"/>
      <c r="V331" s="16"/>
    </row>
    <row r="332" spans="7:22" s="23" customFormat="1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19"/>
      <c r="Q332" s="19"/>
      <c r="R332" s="19"/>
      <c r="S332" s="19"/>
      <c r="T332" s="16"/>
      <c r="U332" s="16"/>
      <c r="V332" s="16"/>
    </row>
    <row r="333" spans="7:22" s="23" customFormat="1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19"/>
      <c r="Q333" s="19"/>
      <c r="R333" s="19"/>
      <c r="S333" s="19"/>
      <c r="T333" s="16"/>
      <c r="U333" s="16"/>
      <c r="V333" s="16"/>
    </row>
    <row r="334" spans="7:22" s="23" customFormat="1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19"/>
      <c r="Q334" s="19"/>
      <c r="R334" s="19"/>
      <c r="S334" s="19"/>
      <c r="T334" s="16"/>
      <c r="U334" s="16"/>
      <c r="V334" s="16"/>
    </row>
    <row r="335" spans="7:22" s="23" customFormat="1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19"/>
      <c r="Q335" s="19"/>
      <c r="R335" s="19"/>
      <c r="S335" s="19"/>
      <c r="T335" s="16"/>
      <c r="U335" s="16"/>
      <c r="V335" s="16"/>
    </row>
    <row r="336" spans="7:22" s="23" customFormat="1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19"/>
      <c r="Q336" s="19"/>
      <c r="R336" s="19"/>
      <c r="S336" s="19"/>
      <c r="T336" s="16"/>
      <c r="U336" s="16"/>
      <c r="V336" s="16"/>
    </row>
    <row r="337" spans="7:22" s="23" customFormat="1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19"/>
      <c r="Q337" s="19"/>
      <c r="R337" s="19"/>
      <c r="S337" s="19"/>
      <c r="T337" s="16"/>
      <c r="U337" s="16"/>
      <c r="V337" s="16"/>
    </row>
    <row r="338" spans="7:22" s="23" customFormat="1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19"/>
      <c r="Q338" s="19"/>
      <c r="R338" s="19"/>
      <c r="S338" s="19"/>
      <c r="T338" s="16"/>
      <c r="U338" s="16"/>
      <c r="V338" s="16"/>
    </row>
    <row r="339" spans="7:22" s="23" customFormat="1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19"/>
      <c r="Q339" s="19"/>
      <c r="R339" s="19"/>
      <c r="S339" s="19"/>
      <c r="T339" s="16"/>
      <c r="U339" s="16"/>
      <c r="V339" s="16"/>
    </row>
    <row r="340" spans="7:22" s="23" customFormat="1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19"/>
      <c r="Q340" s="19"/>
      <c r="R340" s="19"/>
      <c r="S340" s="19"/>
      <c r="T340" s="16"/>
      <c r="U340" s="16"/>
      <c r="V340" s="16"/>
    </row>
    <row r="341" spans="7:22" s="23" customFormat="1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19"/>
      <c r="Q341" s="19"/>
      <c r="R341" s="19"/>
      <c r="S341" s="19"/>
      <c r="T341" s="16"/>
      <c r="U341" s="16"/>
      <c r="V341" s="16"/>
    </row>
    <row r="342" spans="7:22" s="23" customFormat="1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19"/>
      <c r="Q342" s="19"/>
      <c r="R342" s="19"/>
      <c r="S342" s="19"/>
      <c r="T342" s="16"/>
      <c r="U342" s="16"/>
      <c r="V342" s="16"/>
    </row>
    <row r="343" spans="7:22" s="23" customFormat="1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19"/>
      <c r="Q343" s="19"/>
      <c r="R343" s="19"/>
      <c r="S343" s="19"/>
      <c r="T343" s="16"/>
      <c r="U343" s="16"/>
      <c r="V343" s="16"/>
    </row>
    <row r="344" spans="7:22" s="23" customFormat="1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19"/>
      <c r="Q344" s="19"/>
      <c r="R344" s="19"/>
      <c r="S344" s="19"/>
      <c r="T344" s="16"/>
      <c r="U344" s="16"/>
      <c r="V344" s="16"/>
    </row>
    <row r="345" spans="7:22" s="23" customFormat="1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19"/>
      <c r="Q345" s="19"/>
      <c r="R345" s="19"/>
      <c r="S345" s="19"/>
      <c r="T345" s="16"/>
      <c r="U345" s="16"/>
      <c r="V345" s="16"/>
    </row>
    <row r="346" spans="7:22" s="23" customFormat="1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19"/>
      <c r="Q346" s="19"/>
      <c r="R346" s="19"/>
      <c r="S346" s="19"/>
      <c r="T346" s="16"/>
      <c r="U346" s="16"/>
      <c r="V346" s="16"/>
    </row>
    <row r="347" spans="7:22" s="23" customFormat="1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19"/>
      <c r="Q347" s="19"/>
      <c r="R347" s="19"/>
      <c r="S347" s="19"/>
      <c r="T347" s="16"/>
      <c r="U347" s="16"/>
      <c r="V347" s="16"/>
    </row>
    <row r="348" spans="7:22" s="23" customFormat="1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19"/>
      <c r="Q348" s="19"/>
      <c r="R348" s="19"/>
      <c r="S348" s="19"/>
      <c r="T348" s="16"/>
      <c r="U348" s="16"/>
      <c r="V348" s="16"/>
    </row>
    <row r="349" spans="7:22" s="23" customFormat="1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19"/>
      <c r="Q349" s="19"/>
      <c r="R349" s="19"/>
      <c r="S349" s="19"/>
      <c r="T349" s="16"/>
      <c r="U349" s="16"/>
      <c r="V349" s="16"/>
    </row>
    <row r="350" spans="7:22" s="23" customFormat="1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19"/>
      <c r="Q350" s="19"/>
      <c r="R350" s="19"/>
      <c r="S350" s="19"/>
      <c r="T350" s="16"/>
      <c r="U350" s="16"/>
      <c r="V350" s="16"/>
    </row>
    <row r="351" spans="7:22" s="23" customFormat="1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19"/>
      <c r="Q351" s="19"/>
      <c r="R351" s="19"/>
      <c r="S351" s="19"/>
      <c r="T351" s="16"/>
      <c r="U351" s="16"/>
      <c r="V351" s="16"/>
    </row>
    <row r="352" spans="7:22" s="23" customFormat="1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19"/>
      <c r="Q352" s="19"/>
      <c r="R352" s="19"/>
      <c r="S352" s="19"/>
      <c r="T352" s="16"/>
      <c r="U352" s="16"/>
      <c r="V352" s="16"/>
    </row>
    <row r="353" spans="7:22" s="23" customFormat="1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19"/>
      <c r="Q353" s="19"/>
      <c r="R353" s="19"/>
      <c r="S353" s="19"/>
      <c r="T353" s="16"/>
      <c r="U353" s="16"/>
      <c r="V353" s="16"/>
    </row>
    <row r="354" spans="7:22" s="23" customFormat="1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19"/>
      <c r="Q354" s="19"/>
      <c r="R354" s="19"/>
      <c r="S354" s="19"/>
      <c r="T354" s="16"/>
      <c r="U354" s="16"/>
      <c r="V354" s="16"/>
    </row>
    <row r="355" spans="7:22" s="23" customFormat="1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19"/>
      <c r="Q355" s="19"/>
      <c r="R355" s="19"/>
      <c r="S355" s="19"/>
      <c r="T355" s="16"/>
      <c r="U355" s="16"/>
      <c r="V355" s="16"/>
    </row>
    <row r="356" spans="7:22" s="23" customFormat="1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19"/>
      <c r="Q356" s="19"/>
      <c r="R356" s="19"/>
      <c r="S356" s="19"/>
      <c r="T356" s="16"/>
      <c r="U356" s="16"/>
      <c r="V356" s="16"/>
    </row>
    <row r="357" spans="7:22" s="23" customFormat="1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19"/>
      <c r="Q357" s="19"/>
      <c r="R357" s="19"/>
      <c r="S357" s="19"/>
      <c r="T357" s="16"/>
      <c r="U357" s="16"/>
      <c r="V357" s="16"/>
    </row>
    <row r="358" spans="7:22" s="23" customFormat="1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19"/>
      <c r="Q358" s="19"/>
      <c r="R358" s="19"/>
      <c r="S358" s="19"/>
      <c r="T358" s="16"/>
      <c r="U358" s="16"/>
      <c r="V358" s="16"/>
    </row>
    <row r="359" spans="7:22" s="23" customFormat="1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19"/>
      <c r="Q359" s="19"/>
      <c r="R359" s="19"/>
      <c r="S359" s="19"/>
      <c r="T359" s="16"/>
      <c r="U359" s="16"/>
      <c r="V359" s="16"/>
    </row>
    <row r="360" spans="7:22" s="23" customFormat="1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19"/>
      <c r="Q360" s="19"/>
      <c r="R360" s="19"/>
      <c r="S360" s="19"/>
      <c r="T360" s="16"/>
      <c r="U360" s="16"/>
      <c r="V360" s="16"/>
    </row>
    <row r="361" spans="7:22" s="23" customFormat="1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19"/>
      <c r="Q361" s="19"/>
      <c r="R361" s="19"/>
      <c r="S361" s="19"/>
      <c r="T361" s="16"/>
      <c r="U361" s="16"/>
      <c r="V361" s="16"/>
    </row>
    <row r="362" spans="7:22" s="23" customFormat="1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19"/>
      <c r="Q362" s="19"/>
      <c r="R362" s="19"/>
      <c r="S362" s="19"/>
      <c r="T362" s="16"/>
      <c r="U362" s="16"/>
      <c r="V362" s="16"/>
    </row>
    <row r="363" spans="7:22" s="23" customFormat="1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19"/>
      <c r="Q363" s="19"/>
      <c r="R363" s="19"/>
      <c r="S363" s="19"/>
      <c r="T363" s="16"/>
      <c r="U363" s="16"/>
      <c r="V363" s="16"/>
    </row>
    <row r="364" spans="7:22" s="23" customFormat="1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19"/>
      <c r="Q364" s="19"/>
      <c r="R364" s="19"/>
      <c r="S364" s="19"/>
      <c r="T364" s="16"/>
      <c r="U364" s="16"/>
      <c r="V364" s="16"/>
    </row>
    <row r="365" spans="7:22" s="23" customFormat="1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19"/>
      <c r="Q365" s="19"/>
      <c r="R365" s="19"/>
      <c r="S365" s="19"/>
      <c r="T365" s="16"/>
      <c r="U365" s="16"/>
      <c r="V365" s="16"/>
    </row>
    <row r="366" spans="7:22" s="23" customFormat="1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19"/>
      <c r="Q366" s="19"/>
      <c r="R366" s="19"/>
      <c r="S366" s="19"/>
      <c r="T366" s="16"/>
      <c r="U366" s="16"/>
      <c r="V366" s="16"/>
    </row>
    <row r="367" spans="7:22" s="23" customFormat="1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19"/>
      <c r="Q367" s="19"/>
      <c r="R367" s="19"/>
      <c r="S367" s="19"/>
      <c r="T367" s="16"/>
      <c r="U367" s="16"/>
      <c r="V367" s="16"/>
    </row>
    <row r="368" spans="7:22" s="23" customFormat="1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19"/>
      <c r="Q368" s="19"/>
      <c r="R368" s="19"/>
      <c r="S368" s="19"/>
      <c r="T368" s="16"/>
      <c r="U368" s="16"/>
      <c r="V368" s="16"/>
    </row>
    <row r="369" spans="7:22" s="23" customFormat="1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19"/>
      <c r="Q369" s="19"/>
      <c r="R369" s="19"/>
      <c r="S369" s="19"/>
      <c r="T369" s="16"/>
      <c r="U369" s="16"/>
      <c r="V369" s="16"/>
    </row>
    <row r="370" spans="7:22" s="23" customFormat="1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19"/>
      <c r="Q370" s="19"/>
      <c r="R370" s="19"/>
      <c r="S370" s="19"/>
      <c r="T370" s="16"/>
      <c r="U370" s="16"/>
      <c r="V370" s="16"/>
    </row>
    <row r="371" spans="7:22" s="23" customFormat="1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19"/>
      <c r="Q371" s="19"/>
      <c r="R371" s="19"/>
      <c r="S371" s="19"/>
      <c r="T371" s="16"/>
      <c r="U371" s="16"/>
      <c r="V371" s="16"/>
    </row>
    <row r="372" spans="7:22" s="23" customFormat="1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19"/>
      <c r="Q372" s="19"/>
      <c r="R372" s="19"/>
      <c r="S372" s="19"/>
      <c r="T372" s="16"/>
      <c r="U372" s="16"/>
      <c r="V372" s="16"/>
    </row>
    <row r="373" spans="7:22" s="23" customFormat="1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19"/>
      <c r="Q373" s="19"/>
      <c r="R373" s="19"/>
      <c r="S373" s="19"/>
      <c r="T373" s="16"/>
      <c r="U373" s="16"/>
      <c r="V373" s="16"/>
    </row>
    <row r="374" spans="7:22" s="23" customFormat="1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19"/>
      <c r="Q374" s="19"/>
      <c r="R374" s="19"/>
      <c r="S374" s="19"/>
      <c r="T374" s="16"/>
      <c r="U374" s="16"/>
      <c r="V374" s="16"/>
    </row>
    <row r="375" spans="7:22" s="23" customFormat="1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19"/>
      <c r="Q375" s="19"/>
      <c r="R375" s="19"/>
      <c r="S375" s="19"/>
      <c r="T375" s="16"/>
      <c r="U375" s="16"/>
      <c r="V375" s="16"/>
    </row>
    <row r="376" spans="7:22" s="23" customFormat="1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19"/>
      <c r="Q376" s="19"/>
      <c r="R376" s="19"/>
      <c r="S376" s="19"/>
      <c r="T376" s="16"/>
      <c r="U376" s="16"/>
      <c r="V376" s="16"/>
    </row>
    <row r="377" spans="7:22" s="23" customFormat="1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19"/>
      <c r="Q377" s="19"/>
      <c r="R377" s="19"/>
      <c r="S377" s="19"/>
      <c r="T377" s="16"/>
      <c r="U377" s="16"/>
      <c r="V377" s="16"/>
    </row>
    <row r="378" spans="7:22" s="23" customFormat="1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19"/>
      <c r="Q378" s="19"/>
      <c r="R378" s="19"/>
      <c r="S378" s="19"/>
      <c r="T378" s="16"/>
      <c r="U378" s="16"/>
      <c r="V378" s="16"/>
    </row>
    <row r="379" spans="7:22" s="23" customFormat="1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19"/>
      <c r="Q379" s="19"/>
      <c r="R379" s="19"/>
      <c r="S379" s="19"/>
      <c r="T379" s="16"/>
      <c r="U379" s="16"/>
      <c r="V379" s="16"/>
    </row>
    <row r="380" spans="7:22" s="23" customFormat="1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19"/>
      <c r="Q380" s="19"/>
      <c r="R380" s="19"/>
      <c r="S380" s="19"/>
      <c r="T380" s="16"/>
      <c r="U380" s="16"/>
      <c r="V380" s="16"/>
    </row>
    <row r="381" spans="7:22" s="23" customFormat="1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19"/>
      <c r="Q381" s="19"/>
      <c r="R381" s="19"/>
      <c r="S381" s="19"/>
      <c r="T381" s="16"/>
      <c r="U381" s="16"/>
      <c r="V381" s="16"/>
    </row>
    <row r="382" spans="7:22" s="23" customFormat="1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19"/>
      <c r="Q382" s="19"/>
      <c r="R382" s="19"/>
      <c r="S382" s="19"/>
      <c r="T382" s="16"/>
      <c r="U382" s="16"/>
      <c r="V382" s="16"/>
    </row>
    <row r="383" spans="7:22" s="23" customFormat="1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19"/>
      <c r="Q383" s="19"/>
      <c r="R383" s="19"/>
      <c r="S383" s="19"/>
      <c r="T383" s="16"/>
      <c r="U383" s="16"/>
      <c r="V383" s="16"/>
    </row>
    <row r="384" spans="7:22" s="23" customFormat="1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19"/>
      <c r="Q384" s="19"/>
      <c r="R384" s="19"/>
      <c r="S384" s="19"/>
      <c r="T384" s="16"/>
      <c r="U384" s="16"/>
      <c r="V384" s="16"/>
    </row>
    <row r="385" spans="7:22" s="23" customFormat="1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19"/>
      <c r="Q385" s="19"/>
      <c r="R385" s="19"/>
      <c r="S385" s="19"/>
      <c r="T385" s="16"/>
      <c r="U385" s="16"/>
      <c r="V385" s="16"/>
    </row>
    <row r="386" spans="7:22" s="23" customFormat="1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19"/>
      <c r="Q386" s="19"/>
      <c r="R386" s="19"/>
      <c r="S386" s="19"/>
      <c r="T386" s="16"/>
      <c r="U386" s="16"/>
      <c r="V386" s="16"/>
    </row>
    <row r="387" spans="7:22" s="23" customFormat="1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19"/>
      <c r="Q387" s="19"/>
      <c r="R387" s="19"/>
      <c r="S387" s="19"/>
      <c r="T387" s="16"/>
      <c r="U387" s="16"/>
      <c r="V387" s="16"/>
    </row>
    <row r="388" spans="7:22" s="23" customFormat="1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19"/>
      <c r="Q388" s="19"/>
      <c r="R388" s="19"/>
      <c r="S388" s="19"/>
      <c r="T388" s="16"/>
      <c r="U388" s="16"/>
      <c r="V388" s="16"/>
    </row>
    <row r="389" spans="7:22" s="23" customFormat="1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19"/>
      <c r="Q389" s="19"/>
      <c r="R389" s="19"/>
      <c r="S389" s="19"/>
      <c r="T389" s="16"/>
      <c r="U389" s="16"/>
      <c r="V389" s="16"/>
    </row>
    <row r="390" spans="7:22" s="23" customFormat="1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19"/>
      <c r="Q390" s="19"/>
      <c r="R390" s="19"/>
      <c r="S390" s="19"/>
      <c r="T390" s="16"/>
      <c r="U390" s="16"/>
      <c r="V390" s="16"/>
    </row>
    <row r="391" spans="7:22" s="23" customFormat="1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19"/>
      <c r="Q391" s="19"/>
      <c r="R391" s="19"/>
      <c r="S391" s="19"/>
      <c r="T391" s="16"/>
      <c r="U391" s="16"/>
      <c r="V391" s="16"/>
    </row>
    <row r="392" spans="7:22" s="23" customFormat="1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19"/>
      <c r="Q392" s="19"/>
      <c r="R392" s="19"/>
      <c r="S392" s="19"/>
      <c r="T392" s="16"/>
      <c r="U392" s="16"/>
      <c r="V392" s="16"/>
    </row>
    <row r="393" spans="7:22" s="23" customFormat="1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19"/>
      <c r="Q393" s="19"/>
      <c r="R393" s="19"/>
      <c r="S393" s="19"/>
      <c r="T393" s="16"/>
      <c r="U393" s="16"/>
      <c r="V393" s="16"/>
    </row>
    <row r="394" spans="7:22" s="23" customFormat="1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19"/>
      <c r="Q394" s="19"/>
      <c r="R394" s="19"/>
      <c r="S394" s="19"/>
      <c r="T394" s="16"/>
      <c r="U394" s="16"/>
      <c r="V394" s="16"/>
    </row>
    <row r="395" spans="7:22" s="23" customFormat="1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19"/>
      <c r="Q395" s="19"/>
      <c r="R395" s="19"/>
      <c r="S395" s="19"/>
      <c r="T395" s="16"/>
      <c r="U395" s="16"/>
      <c r="V395" s="16"/>
    </row>
    <row r="396" spans="7:22" s="23" customFormat="1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19"/>
      <c r="Q396" s="19"/>
      <c r="R396" s="19"/>
      <c r="S396" s="19"/>
      <c r="T396" s="16"/>
      <c r="U396" s="16"/>
      <c r="V396" s="16"/>
    </row>
    <row r="397" spans="7:22" s="23" customFormat="1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19"/>
      <c r="Q397" s="19"/>
      <c r="R397" s="19"/>
      <c r="S397" s="19"/>
      <c r="T397" s="16"/>
      <c r="U397" s="16"/>
      <c r="V397" s="16"/>
    </row>
    <row r="398" spans="7:22" s="23" customFormat="1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19"/>
      <c r="Q398" s="19"/>
      <c r="R398" s="19"/>
      <c r="S398" s="19"/>
      <c r="T398" s="16"/>
      <c r="U398" s="16"/>
      <c r="V398" s="16"/>
    </row>
    <row r="399" spans="7:22" s="23" customFormat="1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19"/>
      <c r="Q399" s="19"/>
      <c r="R399" s="19"/>
      <c r="S399" s="19"/>
      <c r="T399" s="16"/>
      <c r="U399" s="16"/>
      <c r="V399" s="16"/>
    </row>
    <row r="400" spans="7:22" s="23" customFormat="1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19"/>
      <c r="Q400" s="19"/>
      <c r="R400" s="19"/>
      <c r="S400" s="19"/>
      <c r="T400" s="16"/>
      <c r="U400" s="16"/>
      <c r="V400" s="16"/>
    </row>
    <row r="401" spans="7:22" s="23" customFormat="1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19"/>
      <c r="Q401" s="19"/>
      <c r="R401" s="19"/>
      <c r="S401" s="19"/>
      <c r="T401" s="16"/>
      <c r="U401" s="16"/>
      <c r="V401" s="16"/>
    </row>
    <row r="402" spans="7:22" s="23" customFormat="1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19"/>
      <c r="Q402" s="19"/>
      <c r="R402" s="19"/>
      <c r="S402" s="19"/>
      <c r="T402" s="16"/>
      <c r="U402" s="16"/>
      <c r="V402" s="16"/>
    </row>
    <row r="403" spans="7:22" s="23" customFormat="1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19"/>
      <c r="Q403" s="19"/>
      <c r="R403" s="19"/>
      <c r="S403" s="19"/>
      <c r="T403" s="16"/>
      <c r="U403" s="16"/>
      <c r="V403" s="16"/>
    </row>
    <row r="404" spans="7:22" s="23" customFormat="1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19"/>
      <c r="Q404" s="19"/>
      <c r="R404" s="19"/>
      <c r="S404" s="19"/>
      <c r="T404" s="16"/>
      <c r="U404" s="16"/>
      <c r="V404" s="16"/>
    </row>
    <row r="405" spans="7:22" s="23" customFormat="1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19"/>
      <c r="Q405" s="19"/>
      <c r="R405" s="19"/>
      <c r="S405" s="19"/>
      <c r="T405" s="16"/>
      <c r="U405" s="16"/>
      <c r="V405" s="16"/>
    </row>
    <row r="406" spans="7:22" s="23" customFormat="1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19"/>
      <c r="Q406" s="19"/>
      <c r="R406" s="19"/>
      <c r="S406" s="19"/>
      <c r="T406" s="16"/>
      <c r="U406" s="16"/>
      <c r="V406" s="16"/>
    </row>
    <row r="407" spans="7:22" s="23" customFormat="1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19"/>
      <c r="Q407" s="19"/>
      <c r="R407" s="19"/>
      <c r="S407" s="19"/>
      <c r="T407" s="16"/>
      <c r="U407" s="16"/>
      <c r="V407" s="16"/>
    </row>
    <row r="408" spans="7:22" s="23" customFormat="1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19"/>
      <c r="Q408" s="19"/>
      <c r="R408" s="19"/>
      <c r="S408" s="19"/>
      <c r="T408" s="16"/>
      <c r="U408" s="16"/>
      <c r="V408" s="16"/>
    </row>
    <row r="409" spans="7:22" s="23" customFormat="1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19"/>
      <c r="Q409" s="19"/>
      <c r="R409" s="19"/>
      <c r="S409" s="19"/>
      <c r="T409" s="16"/>
      <c r="U409" s="16"/>
      <c r="V409" s="16"/>
    </row>
    <row r="410" spans="7:22" s="23" customFormat="1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19"/>
      <c r="Q410" s="19"/>
      <c r="R410" s="19"/>
      <c r="S410" s="19"/>
      <c r="T410" s="16"/>
      <c r="U410" s="16"/>
      <c r="V410" s="16"/>
    </row>
    <row r="411" spans="7:22" s="23" customFormat="1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19"/>
      <c r="Q411" s="19"/>
      <c r="R411" s="19"/>
      <c r="S411" s="19"/>
      <c r="T411" s="16"/>
      <c r="U411" s="16"/>
      <c r="V411" s="16"/>
    </row>
    <row r="412" spans="7:22" s="23" customFormat="1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19"/>
      <c r="Q412" s="19"/>
      <c r="R412" s="19"/>
      <c r="S412" s="19"/>
      <c r="T412" s="16"/>
      <c r="U412" s="16"/>
      <c r="V412" s="16"/>
    </row>
    <row r="413" spans="7:22" s="23" customFormat="1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19"/>
      <c r="Q413" s="19"/>
      <c r="R413" s="19"/>
      <c r="S413" s="19"/>
      <c r="T413" s="16"/>
      <c r="U413" s="16"/>
      <c r="V413" s="16"/>
    </row>
    <row r="414" spans="7:22" s="23" customFormat="1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19"/>
      <c r="Q414" s="19"/>
      <c r="R414" s="19"/>
      <c r="S414" s="19"/>
      <c r="T414" s="16"/>
      <c r="U414" s="16"/>
      <c r="V414" s="16"/>
    </row>
    <row r="415" spans="7:22" s="23" customFormat="1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19"/>
      <c r="Q415" s="19"/>
      <c r="R415" s="19"/>
      <c r="S415" s="19"/>
      <c r="T415" s="16"/>
      <c r="U415" s="16"/>
      <c r="V415" s="16"/>
    </row>
    <row r="416" spans="7:22" s="23" customFormat="1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19"/>
      <c r="Q416" s="19"/>
      <c r="R416" s="19"/>
      <c r="S416" s="19"/>
      <c r="T416" s="16"/>
      <c r="U416" s="16"/>
      <c r="V416" s="16"/>
    </row>
    <row r="417" spans="7:22" s="23" customFormat="1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19"/>
      <c r="Q417" s="19"/>
      <c r="R417" s="19"/>
      <c r="S417" s="19"/>
      <c r="T417" s="16"/>
      <c r="U417" s="16"/>
      <c r="V417" s="16"/>
    </row>
    <row r="418" spans="7:22" s="23" customFormat="1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19"/>
      <c r="Q418" s="19"/>
      <c r="R418" s="19"/>
      <c r="S418" s="19"/>
      <c r="T418" s="16"/>
      <c r="U418" s="16"/>
      <c r="V418" s="16"/>
    </row>
    <row r="419" spans="7:22" s="23" customFormat="1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19"/>
      <c r="Q419" s="19"/>
      <c r="R419" s="19"/>
      <c r="S419" s="19"/>
      <c r="T419" s="16"/>
      <c r="U419" s="16"/>
      <c r="V419" s="16"/>
    </row>
    <row r="420" spans="7:22" s="23" customFormat="1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19"/>
      <c r="Q420" s="19"/>
      <c r="R420" s="19"/>
      <c r="S420" s="19"/>
      <c r="T420" s="16"/>
      <c r="U420" s="16"/>
      <c r="V420" s="16"/>
    </row>
    <row r="421" spans="7:22" s="23" customFormat="1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19"/>
      <c r="Q421" s="19"/>
      <c r="R421" s="19"/>
      <c r="S421" s="19"/>
      <c r="T421" s="16"/>
      <c r="U421" s="16"/>
      <c r="V421" s="16"/>
    </row>
    <row r="422" spans="7:22" s="23" customFormat="1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19"/>
      <c r="Q422" s="19"/>
      <c r="R422" s="19"/>
      <c r="S422" s="19"/>
      <c r="T422" s="16"/>
      <c r="U422" s="16"/>
      <c r="V422" s="16"/>
    </row>
    <row r="423" spans="7:22" s="23" customFormat="1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19"/>
      <c r="Q423" s="19"/>
      <c r="R423" s="19"/>
      <c r="S423" s="19"/>
      <c r="T423" s="16"/>
      <c r="U423" s="16"/>
      <c r="V423" s="16"/>
    </row>
    <row r="424" spans="7:22" s="23" customFormat="1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19"/>
      <c r="Q424" s="19"/>
      <c r="R424" s="19"/>
      <c r="S424" s="19"/>
      <c r="T424" s="16"/>
      <c r="U424" s="16"/>
      <c r="V424" s="16"/>
    </row>
    <row r="425" spans="7:22" s="23" customFormat="1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19"/>
      <c r="Q425" s="19"/>
      <c r="R425" s="19"/>
      <c r="S425" s="19"/>
      <c r="T425" s="16"/>
      <c r="U425" s="16"/>
      <c r="V425" s="16"/>
    </row>
    <row r="426" spans="7:22" s="23" customFormat="1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19"/>
      <c r="Q426" s="19"/>
      <c r="R426" s="19"/>
      <c r="S426" s="19"/>
      <c r="T426" s="16"/>
      <c r="U426" s="16"/>
      <c r="V426" s="16"/>
    </row>
    <row r="427" spans="7:22" s="23" customFormat="1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19"/>
      <c r="Q427" s="19"/>
      <c r="R427" s="19"/>
      <c r="S427" s="19"/>
      <c r="T427" s="16"/>
      <c r="U427" s="16"/>
      <c r="V427" s="16"/>
    </row>
    <row r="428" spans="7:22" s="23" customFormat="1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19"/>
      <c r="Q428" s="19"/>
      <c r="R428" s="19"/>
      <c r="S428" s="19"/>
      <c r="T428" s="16"/>
      <c r="U428" s="16"/>
      <c r="V428" s="16"/>
    </row>
    <row r="429" spans="7:22" s="23" customFormat="1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19"/>
      <c r="Q429" s="19"/>
      <c r="R429" s="19"/>
      <c r="S429" s="19"/>
      <c r="T429" s="16"/>
      <c r="U429" s="16"/>
      <c r="V429" s="16"/>
    </row>
    <row r="430" spans="7:22" s="23" customFormat="1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19"/>
      <c r="Q430" s="19"/>
      <c r="R430" s="19"/>
      <c r="S430" s="19"/>
      <c r="T430" s="16"/>
      <c r="U430" s="16"/>
      <c r="V430" s="16"/>
    </row>
    <row r="431" spans="7:22" s="23" customFormat="1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19"/>
      <c r="Q431" s="19"/>
      <c r="R431" s="19"/>
      <c r="S431" s="19"/>
      <c r="T431" s="16"/>
      <c r="U431" s="16"/>
      <c r="V431" s="16"/>
    </row>
    <row r="432" spans="7:22" s="23" customFormat="1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19"/>
      <c r="Q432" s="19"/>
      <c r="R432" s="19"/>
      <c r="S432" s="19"/>
      <c r="T432" s="16"/>
      <c r="U432" s="16"/>
      <c r="V432" s="16"/>
    </row>
    <row r="433" spans="7:22" s="23" customFormat="1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19"/>
      <c r="Q433" s="19"/>
      <c r="R433" s="19"/>
      <c r="S433" s="19"/>
      <c r="T433" s="16"/>
      <c r="U433" s="16"/>
      <c r="V433" s="16"/>
    </row>
    <row r="434" spans="7:22" s="23" customFormat="1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19"/>
      <c r="Q434" s="19"/>
      <c r="R434" s="19"/>
      <c r="S434" s="19"/>
      <c r="T434" s="16"/>
      <c r="U434" s="16"/>
      <c r="V434" s="16"/>
    </row>
    <row r="435" spans="7:22" s="23" customFormat="1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19"/>
      <c r="Q435" s="19"/>
      <c r="R435" s="19"/>
      <c r="S435" s="19"/>
      <c r="T435" s="16"/>
      <c r="U435" s="16"/>
      <c r="V435" s="16"/>
    </row>
    <row r="436" spans="7:22" s="23" customFormat="1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19"/>
      <c r="Q436" s="19"/>
      <c r="R436" s="19"/>
      <c r="S436" s="19"/>
      <c r="T436" s="16"/>
      <c r="U436" s="16"/>
      <c r="V436" s="16"/>
    </row>
    <row r="437" spans="7:22" s="23" customFormat="1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19"/>
      <c r="Q437" s="19"/>
      <c r="R437" s="19"/>
      <c r="S437" s="19"/>
      <c r="T437" s="16"/>
      <c r="U437" s="16"/>
      <c r="V437" s="16"/>
    </row>
    <row r="438" spans="7:22" s="23" customFormat="1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19"/>
      <c r="Q438" s="19"/>
      <c r="R438" s="19"/>
      <c r="S438" s="19"/>
      <c r="T438" s="16"/>
      <c r="U438" s="16"/>
      <c r="V438" s="16"/>
    </row>
    <row r="439" spans="7:22" s="23" customFormat="1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19"/>
      <c r="Q439" s="19"/>
      <c r="R439" s="19"/>
      <c r="S439" s="19"/>
      <c r="T439" s="16"/>
      <c r="U439" s="16"/>
      <c r="V439" s="16"/>
    </row>
    <row r="440" spans="7:22" s="23" customFormat="1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19"/>
      <c r="Q440" s="19"/>
      <c r="R440" s="19"/>
      <c r="S440" s="19"/>
      <c r="T440" s="16"/>
      <c r="U440" s="16"/>
      <c r="V440" s="16"/>
    </row>
    <row r="441" spans="7:22" s="23" customFormat="1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19"/>
      <c r="Q441" s="19"/>
      <c r="R441" s="19"/>
      <c r="S441" s="19"/>
      <c r="T441" s="16"/>
      <c r="U441" s="16"/>
      <c r="V441" s="16"/>
    </row>
    <row r="442" spans="7:22" s="23" customFormat="1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19"/>
      <c r="Q442" s="19"/>
      <c r="R442" s="19"/>
      <c r="S442" s="19"/>
      <c r="T442" s="16"/>
      <c r="U442" s="16"/>
      <c r="V442" s="16"/>
    </row>
    <row r="443" spans="7:22" s="23" customFormat="1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19"/>
      <c r="Q443" s="19"/>
      <c r="R443" s="19"/>
      <c r="S443" s="19"/>
      <c r="T443" s="16"/>
      <c r="U443" s="16"/>
      <c r="V443" s="16"/>
    </row>
    <row r="444" spans="7:22" s="23" customFormat="1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19"/>
      <c r="Q444" s="19"/>
      <c r="R444" s="19"/>
      <c r="S444" s="19"/>
      <c r="T444" s="16"/>
      <c r="U444" s="16"/>
      <c r="V444" s="16"/>
    </row>
    <row r="445" spans="7:22" s="23" customFormat="1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19"/>
      <c r="Q445" s="19"/>
      <c r="R445" s="19"/>
      <c r="S445" s="19"/>
      <c r="T445" s="16"/>
      <c r="U445" s="16"/>
      <c r="V445" s="16"/>
    </row>
    <row r="446" spans="7:22" s="23" customFormat="1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19"/>
      <c r="Q446" s="19"/>
      <c r="R446" s="19"/>
      <c r="S446" s="19"/>
      <c r="T446" s="16"/>
      <c r="U446" s="16"/>
      <c r="V446" s="16"/>
    </row>
    <row r="447" spans="7:22" s="23" customFormat="1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19"/>
      <c r="Q447" s="19"/>
      <c r="R447" s="19"/>
      <c r="S447" s="19"/>
      <c r="T447" s="16"/>
      <c r="U447" s="16"/>
      <c r="V447" s="16"/>
    </row>
    <row r="448" spans="7:22" s="23" customFormat="1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19"/>
      <c r="Q448" s="19"/>
      <c r="R448" s="19"/>
      <c r="S448" s="19"/>
      <c r="T448" s="16"/>
      <c r="U448" s="16"/>
      <c r="V448" s="16"/>
    </row>
    <row r="449" spans="7:22" s="23" customFormat="1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19"/>
      <c r="Q449" s="19"/>
      <c r="R449" s="19"/>
      <c r="S449" s="19"/>
      <c r="T449" s="16"/>
      <c r="U449" s="16"/>
      <c r="V449" s="16"/>
    </row>
    <row r="450" spans="7:22" s="23" customFormat="1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19"/>
      <c r="Q450" s="19"/>
      <c r="R450" s="19"/>
      <c r="S450" s="19"/>
      <c r="T450" s="16"/>
      <c r="U450" s="16"/>
      <c r="V450" s="16"/>
    </row>
    <row r="451" spans="7:22" s="23" customFormat="1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19"/>
      <c r="Q451" s="19"/>
      <c r="R451" s="19"/>
      <c r="S451" s="19"/>
      <c r="T451" s="16"/>
      <c r="U451" s="16"/>
      <c r="V451" s="16"/>
    </row>
    <row r="452" spans="7:22" s="23" customFormat="1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19"/>
      <c r="Q452" s="19"/>
      <c r="R452" s="19"/>
      <c r="S452" s="19"/>
      <c r="T452" s="16"/>
      <c r="U452" s="16"/>
      <c r="V452" s="16"/>
    </row>
    <row r="453" spans="7:22" s="23" customFormat="1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19"/>
      <c r="Q453" s="19"/>
      <c r="R453" s="19"/>
      <c r="S453" s="19"/>
      <c r="T453" s="16"/>
      <c r="U453" s="16"/>
      <c r="V453" s="16"/>
    </row>
    <row r="454" spans="7:22" s="23" customFormat="1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19"/>
      <c r="Q454" s="19"/>
      <c r="R454" s="19"/>
      <c r="S454" s="19"/>
      <c r="T454" s="16"/>
      <c r="U454" s="16"/>
      <c r="V454" s="16"/>
    </row>
    <row r="455" spans="7:22" s="23" customFormat="1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19"/>
      <c r="Q455" s="19"/>
      <c r="R455" s="19"/>
      <c r="S455" s="19"/>
      <c r="T455" s="16"/>
      <c r="U455" s="16"/>
      <c r="V455" s="16"/>
    </row>
    <row r="456" spans="7:22" s="23" customFormat="1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19"/>
      <c r="Q456" s="19"/>
      <c r="R456" s="19"/>
      <c r="S456" s="19"/>
      <c r="T456" s="16"/>
      <c r="U456" s="16"/>
      <c r="V456" s="16"/>
    </row>
    <row r="457" spans="7:22" s="23" customFormat="1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19"/>
      <c r="Q457" s="19"/>
      <c r="R457" s="19"/>
      <c r="S457" s="19"/>
      <c r="T457" s="16"/>
      <c r="U457" s="16"/>
      <c r="V457" s="16"/>
    </row>
    <row r="458" spans="7:22" s="23" customFormat="1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19"/>
      <c r="Q458" s="19"/>
      <c r="R458" s="19"/>
      <c r="S458" s="19"/>
      <c r="T458" s="16"/>
      <c r="U458" s="16"/>
      <c r="V458" s="16"/>
    </row>
    <row r="459" spans="7:22" s="23" customFormat="1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19"/>
      <c r="Q459" s="19"/>
      <c r="R459" s="19"/>
      <c r="S459" s="19"/>
      <c r="T459" s="16"/>
      <c r="U459" s="16"/>
      <c r="V459" s="16"/>
    </row>
    <row r="460" spans="7:22" s="23" customFormat="1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19"/>
      <c r="Q460" s="19"/>
      <c r="R460" s="19"/>
      <c r="S460" s="19"/>
      <c r="T460" s="16"/>
      <c r="U460" s="16"/>
      <c r="V460" s="16"/>
    </row>
    <row r="461" spans="7:22" s="23" customFormat="1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19"/>
      <c r="Q461" s="19"/>
      <c r="R461" s="19"/>
      <c r="S461" s="19"/>
      <c r="T461" s="16"/>
      <c r="U461" s="16"/>
      <c r="V461" s="16"/>
    </row>
    <row r="462" spans="7:22" s="23" customFormat="1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19"/>
      <c r="Q462" s="19"/>
      <c r="R462" s="19"/>
      <c r="S462" s="19"/>
      <c r="T462" s="16"/>
      <c r="U462" s="16"/>
      <c r="V462" s="16"/>
    </row>
    <row r="463" spans="7:22" s="23" customFormat="1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19"/>
      <c r="Q463" s="19"/>
      <c r="R463" s="19"/>
      <c r="S463" s="19"/>
      <c r="T463" s="16"/>
      <c r="U463" s="16"/>
      <c r="V463" s="16"/>
    </row>
    <row r="464" spans="7:22" s="23" customFormat="1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19"/>
      <c r="Q464" s="19"/>
      <c r="R464" s="19"/>
      <c r="S464" s="19"/>
      <c r="T464" s="16"/>
      <c r="U464" s="16"/>
      <c r="V464" s="16"/>
    </row>
    <row r="465" spans="7:22" s="23" customFormat="1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19"/>
      <c r="Q465" s="19"/>
      <c r="R465" s="19"/>
      <c r="S465" s="19"/>
      <c r="T465" s="16"/>
      <c r="U465" s="16"/>
      <c r="V465" s="16"/>
    </row>
    <row r="466" spans="7:22" s="23" customFormat="1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19"/>
      <c r="Q466" s="19"/>
      <c r="R466" s="19"/>
      <c r="S466" s="19"/>
      <c r="T466" s="16"/>
      <c r="U466" s="16"/>
      <c r="V466" s="16"/>
    </row>
    <row r="467" spans="7:22" s="23" customFormat="1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19"/>
      <c r="Q467" s="19"/>
      <c r="R467" s="19"/>
      <c r="S467" s="19"/>
      <c r="T467" s="16"/>
      <c r="U467" s="16"/>
      <c r="V467" s="16"/>
    </row>
    <row r="468" spans="7:22" s="23" customFormat="1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19"/>
      <c r="Q468" s="19"/>
      <c r="R468" s="19"/>
      <c r="S468" s="19"/>
      <c r="T468" s="16"/>
      <c r="U468" s="16"/>
      <c r="V468" s="16"/>
    </row>
    <row r="469" spans="7:22" s="23" customFormat="1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19"/>
      <c r="Q469" s="19"/>
      <c r="R469" s="19"/>
      <c r="S469" s="19"/>
      <c r="T469" s="16"/>
      <c r="U469" s="16"/>
      <c r="V469" s="16"/>
    </row>
    <row r="470" spans="7:22" s="23" customFormat="1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19"/>
      <c r="Q470" s="19"/>
      <c r="R470" s="19"/>
      <c r="S470" s="19"/>
      <c r="T470" s="16"/>
      <c r="U470" s="16"/>
      <c r="V470" s="16"/>
    </row>
    <row r="471" spans="7:22" s="23" customFormat="1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19"/>
      <c r="Q471" s="19"/>
      <c r="R471" s="19"/>
      <c r="S471" s="19"/>
      <c r="T471" s="16"/>
      <c r="U471" s="16"/>
      <c r="V471" s="16"/>
    </row>
    <row r="472" spans="7:22" s="23" customFormat="1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19"/>
      <c r="Q472" s="19"/>
      <c r="R472" s="19"/>
      <c r="S472" s="19"/>
      <c r="T472" s="16"/>
      <c r="U472" s="16"/>
      <c r="V472" s="16"/>
    </row>
    <row r="473" spans="7:22" s="23" customFormat="1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19"/>
      <c r="Q473" s="19"/>
      <c r="R473" s="19"/>
      <c r="S473" s="19"/>
      <c r="T473" s="16"/>
      <c r="U473" s="16"/>
      <c r="V473" s="16"/>
    </row>
    <row r="474" spans="7:22" s="23" customFormat="1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19"/>
      <c r="Q474" s="19"/>
      <c r="R474" s="19"/>
      <c r="S474" s="19"/>
      <c r="T474" s="16"/>
      <c r="U474" s="16"/>
      <c r="V474" s="16"/>
    </row>
    <row r="475" spans="7:22" s="23" customFormat="1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19"/>
      <c r="Q475" s="19"/>
      <c r="R475" s="19"/>
      <c r="S475" s="19"/>
      <c r="T475" s="16"/>
      <c r="U475" s="16"/>
      <c r="V475" s="16"/>
    </row>
    <row r="476" spans="7:22" s="23" customFormat="1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19"/>
      <c r="Q476" s="19"/>
      <c r="R476" s="19"/>
      <c r="S476" s="19"/>
      <c r="T476" s="16"/>
      <c r="U476" s="16"/>
      <c r="V476" s="16"/>
    </row>
    <row r="477" spans="7:22" s="23" customFormat="1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19"/>
      <c r="Q477" s="19"/>
      <c r="R477" s="19"/>
      <c r="S477" s="19"/>
      <c r="T477" s="16"/>
      <c r="U477" s="16"/>
      <c r="V477" s="16"/>
    </row>
    <row r="478" spans="7:22" s="23" customFormat="1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19"/>
      <c r="Q478" s="19"/>
      <c r="R478" s="19"/>
      <c r="S478" s="19"/>
      <c r="T478" s="16"/>
      <c r="U478" s="16"/>
      <c r="V478" s="16"/>
    </row>
    <row r="479" spans="7:22" s="23" customFormat="1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19"/>
      <c r="Q479" s="19"/>
      <c r="R479" s="19"/>
      <c r="S479" s="19"/>
      <c r="T479" s="16"/>
      <c r="U479" s="16"/>
      <c r="V479" s="16"/>
    </row>
    <row r="480" spans="7:22" s="23" customFormat="1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19"/>
      <c r="Q480" s="19"/>
      <c r="R480" s="19"/>
      <c r="S480" s="19"/>
      <c r="T480" s="16"/>
      <c r="U480" s="16"/>
      <c r="V480" s="16"/>
    </row>
    <row r="481" spans="7:22" s="23" customFormat="1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19"/>
      <c r="Q481" s="19"/>
      <c r="R481" s="19"/>
      <c r="S481" s="19"/>
      <c r="T481" s="16"/>
      <c r="U481" s="16"/>
      <c r="V481" s="16"/>
    </row>
    <row r="482" spans="7:22" s="23" customFormat="1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19"/>
      <c r="Q482" s="19"/>
      <c r="R482" s="19"/>
      <c r="S482" s="19"/>
      <c r="T482" s="16"/>
      <c r="U482" s="16"/>
      <c r="V482" s="16"/>
    </row>
    <row r="483" spans="7:22" s="23" customFormat="1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19"/>
      <c r="Q483" s="19"/>
      <c r="R483" s="19"/>
      <c r="S483" s="19"/>
      <c r="T483" s="16"/>
      <c r="U483" s="16"/>
      <c r="V483" s="16"/>
    </row>
    <row r="484" spans="7:22" s="23" customFormat="1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19"/>
      <c r="Q484" s="19"/>
      <c r="R484" s="19"/>
      <c r="S484" s="19"/>
      <c r="T484" s="16"/>
      <c r="U484" s="16"/>
      <c r="V484" s="16"/>
    </row>
    <row r="485" spans="7:22" s="23" customFormat="1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19"/>
      <c r="Q485" s="19"/>
      <c r="R485" s="19"/>
      <c r="S485" s="19"/>
      <c r="T485" s="16"/>
      <c r="U485" s="16"/>
      <c r="V485" s="16"/>
    </row>
    <row r="486" spans="7:22" s="23" customFormat="1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19"/>
      <c r="Q486" s="19"/>
      <c r="R486" s="19"/>
      <c r="S486" s="19"/>
      <c r="T486" s="16"/>
      <c r="U486" s="16"/>
      <c r="V486" s="16"/>
    </row>
    <row r="487" spans="7:22" s="23" customFormat="1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19"/>
      <c r="Q487" s="19"/>
      <c r="R487" s="19"/>
      <c r="S487" s="19"/>
      <c r="T487" s="16"/>
      <c r="U487" s="16"/>
      <c r="V487" s="16"/>
    </row>
    <row r="488" spans="7:22" s="23" customFormat="1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19"/>
      <c r="Q488" s="19"/>
      <c r="R488" s="19"/>
      <c r="S488" s="19"/>
      <c r="T488" s="16"/>
      <c r="U488" s="16"/>
      <c r="V488" s="16"/>
    </row>
    <row r="489" spans="7:22" s="23" customFormat="1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19"/>
      <c r="Q489" s="19"/>
      <c r="R489" s="19"/>
      <c r="S489" s="19"/>
      <c r="T489" s="16"/>
      <c r="U489" s="16"/>
      <c r="V489" s="16"/>
    </row>
    <row r="490" spans="7:22" s="23" customFormat="1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19"/>
      <c r="Q490" s="19"/>
      <c r="R490" s="19"/>
      <c r="S490" s="19"/>
      <c r="T490" s="16"/>
      <c r="U490" s="16"/>
      <c r="V490" s="16"/>
    </row>
    <row r="491" spans="7:22" s="23" customFormat="1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19"/>
      <c r="Q491" s="19"/>
      <c r="R491" s="19"/>
      <c r="S491" s="19"/>
      <c r="T491" s="16"/>
      <c r="U491" s="16"/>
      <c r="V491" s="16"/>
    </row>
    <row r="492" spans="7:22" s="23" customFormat="1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19"/>
      <c r="Q492" s="19"/>
      <c r="R492" s="19"/>
      <c r="S492" s="19"/>
      <c r="T492" s="16"/>
      <c r="U492" s="16"/>
      <c r="V492" s="16"/>
    </row>
    <row r="493" spans="7:22" s="23" customFormat="1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19"/>
      <c r="Q493" s="19"/>
      <c r="R493" s="19"/>
      <c r="S493" s="19"/>
      <c r="T493" s="16"/>
      <c r="U493" s="16"/>
      <c r="V493" s="16"/>
    </row>
    <row r="494" spans="7:22" s="23" customFormat="1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19"/>
      <c r="Q494" s="19"/>
      <c r="R494" s="19"/>
      <c r="S494" s="19"/>
      <c r="T494" s="16"/>
      <c r="U494" s="16"/>
      <c r="V494" s="16"/>
    </row>
    <row r="495" spans="7:22" s="23" customFormat="1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19"/>
      <c r="Q495" s="19"/>
      <c r="R495" s="19"/>
      <c r="S495" s="19"/>
      <c r="T495" s="16"/>
      <c r="U495" s="16"/>
      <c r="V495" s="16"/>
    </row>
    <row r="496" spans="7:22" s="23" customFormat="1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19"/>
      <c r="Q496" s="19"/>
      <c r="R496" s="19"/>
      <c r="S496" s="19"/>
      <c r="T496" s="16"/>
      <c r="U496" s="16"/>
      <c r="V496" s="16"/>
    </row>
    <row r="497" spans="7:22" s="23" customFormat="1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19"/>
      <c r="Q497" s="19"/>
      <c r="R497" s="19"/>
      <c r="S497" s="19"/>
      <c r="T497" s="16"/>
      <c r="U497" s="16"/>
      <c r="V497" s="16"/>
    </row>
    <row r="498" spans="7:22" s="23" customFormat="1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19"/>
      <c r="Q498" s="19"/>
      <c r="R498" s="19"/>
      <c r="S498" s="19"/>
      <c r="T498" s="16"/>
      <c r="U498" s="16"/>
      <c r="V498" s="16"/>
    </row>
    <row r="499" spans="7:22" s="23" customFormat="1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19"/>
      <c r="Q499" s="19"/>
      <c r="R499" s="19"/>
      <c r="S499" s="19"/>
      <c r="T499" s="16"/>
      <c r="U499" s="16"/>
      <c r="V499" s="16"/>
    </row>
    <row r="500" spans="7:22" s="23" customFormat="1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19"/>
      <c r="Q500" s="19"/>
      <c r="R500" s="19"/>
      <c r="S500" s="19"/>
      <c r="T500" s="16"/>
      <c r="U500" s="16"/>
      <c r="V500" s="16"/>
    </row>
    <row r="501" spans="7:22" s="23" customFormat="1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19"/>
      <c r="Q501" s="19"/>
      <c r="R501" s="19"/>
      <c r="S501" s="19"/>
      <c r="T501" s="16"/>
      <c r="U501" s="16"/>
      <c r="V501" s="16"/>
    </row>
    <row r="502" spans="7:22" s="23" customFormat="1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19"/>
      <c r="Q502" s="19"/>
      <c r="R502" s="19"/>
      <c r="S502" s="19"/>
      <c r="T502" s="16"/>
      <c r="U502" s="16"/>
      <c r="V502" s="16"/>
    </row>
    <row r="503" spans="7:22" s="23" customFormat="1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19"/>
      <c r="Q503" s="19"/>
      <c r="R503" s="19"/>
      <c r="S503" s="19"/>
      <c r="T503" s="16"/>
      <c r="U503" s="16"/>
      <c r="V503" s="16"/>
    </row>
    <row r="504" spans="7:22" s="23" customFormat="1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19"/>
      <c r="Q504" s="19"/>
      <c r="R504" s="19"/>
      <c r="S504" s="19"/>
      <c r="T504" s="16"/>
      <c r="U504" s="16"/>
      <c r="V504" s="16"/>
    </row>
    <row r="505" spans="7:22" s="23" customFormat="1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19"/>
      <c r="Q505" s="19"/>
      <c r="R505" s="19"/>
      <c r="S505" s="19"/>
      <c r="T505" s="16"/>
      <c r="U505" s="16"/>
      <c r="V505" s="16"/>
    </row>
    <row r="506" spans="7:22" s="23" customFormat="1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19"/>
      <c r="Q506" s="19"/>
      <c r="R506" s="19"/>
      <c r="S506" s="19"/>
      <c r="T506" s="16"/>
      <c r="U506" s="16"/>
      <c r="V506" s="16"/>
    </row>
    <row r="507" spans="7:22" s="23" customFormat="1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19"/>
      <c r="Q507" s="19"/>
      <c r="R507" s="19"/>
      <c r="S507" s="19"/>
      <c r="T507" s="16"/>
      <c r="U507" s="16"/>
      <c r="V507" s="16"/>
    </row>
    <row r="508" spans="7:22" s="23" customFormat="1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19"/>
      <c r="Q508" s="19"/>
      <c r="R508" s="19"/>
      <c r="S508" s="19"/>
      <c r="T508" s="16"/>
      <c r="U508" s="16"/>
      <c r="V508" s="16"/>
    </row>
    <row r="509" spans="7:22" s="23" customFormat="1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19"/>
      <c r="Q509" s="19"/>
      <c r="R509" s="19"/>
      <c r="S509" s="19"/>
      <c r="T509" s="16"/>
      <c r="U509" s="16"/>
      <c r="V509" s="16"/>
    </row>
    <row r="510" spans="7:22" s="23" customFormat="1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19"/>
      <c r="Q510" s="19"/>
      <c r="R510" s="19"/>
      <c r="S510" s="19"/>
      <c r="T510" s="16"/>
      <c r="U510" s="16"/>
      <c r="V510" s="16"/>
    </row>
    <row r="511" spans="7:22" s="23" customFormat="1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19"/>
      <c r="Q511" s="19"/>
      <c r="R511" s="19"/>
      <c r="S511" s="19"/>
      <c r="T511" s="16"/>
      <c r="U511" s="16"/>
      <c r="V511" s="16"/>
    </row>
    <row r="512" spans="7:22" s="23" customFormat="1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19"/>
      <c r="Q512" s="19"/>
      <c r="R512" s="19"/>
      <c r="S512" s="19"/>
      <c r="T512" s="16"/>
      <c r="U512" s="16"/>
      <c r="V512" s="16"/>
    </row>
    <row r="513" spans="7:22" s="23" customFormat="1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19"/>
      <c r="Q513" s="19"/>
      <c r="R513" s="19"/>
      <c r="S513" s="19"/>
      <c r="T513" s="16"/>
      <c r="U513" s="16"/>
      <c r="V513" s="16"/>
    </row>
    <row r="514" spans="7:22" s="23" customFormat="1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19"/>
      <c r="Q514" s="19"/>
      <c r="R514" s="19"/>
      <c r="S514" s="19"/>
      <c r="T514" s="16"/>
      <c r="U514" s="16"/>
      <c r="V514" s="16"/>
    </row>
    <row r="515" spans="7:22" s="23" customFormat="1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19"/>
      <c r="Q515" s="19"/>
      <c r="R515" s="19"/>
      <c r="S515" s="19"/>
      <c r="T515" s="16"/>
      <c r="U515" s="16"/>
      <c r="V515" s="16"/>
    </row>
    <row r="516" spans="7:22" s="23" customFormat="1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19"/>
      <c r="Q516" s="19"/>
      <c r="R516" s="19"/>
      <c r="S516" s="19"/>
      <c r="T516" s="16"/>
      <c r="U516" s="16"/>
      <c r="V516" s="16"/>
    </row>
    <row r="517" spans="7:22" s="23" customFormat="1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19"/>
      <c r="Q517" s="19"/>
      <c r="R517" s="19"/>
      <c r="S517" s="19"/>
      <c r="T517" s="16"/>
      <c r="U517" s="16"/>
      <c r="V517" s="16"/>
    </row>
    <row r="518" spans="7:22" s="23" customFormat="1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19"/>
      <c r="Q518" s="19"/>
      <c r="R518" s="19"/>
      <c r="S518" s="19"/>
      <c r="T518" s="16"/>
      <c r="U518" s="16"/>
      <c r="V518" s="16"/>
    </row>
    <row r="519" spans="7:22" s="23" customFormat="1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19"/>
      <c r="Q519" s="19"/>
      <c r="R519" s="19"/>
      <c r="S519" s="19"/>
      <c r="T519" s="16"/>
      <c r="U519" s="16"/>
      <c r="V519" s="16"/>
    </row>
    <row r="520" spans="7:22" s="23" customFormat="1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19"/>
      <c r="Q520" s="19"/>
      <c r="R520" s="19"/>
      <c r="S520" s="19"/>
      <c r="T520" s="16"/>
      <c r="U520" s="16"/>
      <c r="V520" s="16"/>
    </row>
    <row r="521" spans="7:22" s="23" customFormat="1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19"/>
      <c r="Q521" s="19"/>
      <c r="R521" s="19"/>
      <c r="S521" s="19"/>
      <c r="T521" s="16"/>
      <c r="U521" s="16"/>
      <c r="V521" s="16"/>
    </row>
    <row r="522" spans="7:22" s="23" customFormat="1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19"/>
      <c r="Q522" s="19"/>
      <c r="R522" s="19"/>
      <c r="S522" s="19"/>
      <c r="T522" s="16"/>
      <c r="U522" s="16"/>
      <c r="V522" s="16"/>
    </row>
    <row r="523" spans="7:22" s="23" customFormat="1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19"/>
      <c r="Q523" s="19"/>
      <c r="R523" s="19"/>
      <c r="S523" s="19"/>
      <c r="T523" s="16"/>
      <c r="U523" s="16"/>
      <c r="V523" s="16"/>
    </row>
    <row r="524" spans="7:22" s="23" customFormat="1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19"/>
      <c r="Q524" s="19"/>
      <c r="R524" s="19"/>
      <c r="S524" s="19"/>
      <c r="T524" s="16"/>
      <c r="U524" s="16"/>
      <c r="V524" s="16"/>
    </row>
    <row r="525" spans="7:22" s="23" customFormat="1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19"/>
      <c r="Q525" s="19"/>
      <c r="R525" s="19"/>
      <c r="S525" s="19"/>
      <c r="T525" s="16"/>
      <c r="U525" s="16"/>
      <c r="V525" s="16"/>
    </row>
    <row r="526" spans="7:22" s="23" customFormat="1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19"/>
      <c r="Q526" s="19"/>
      <c r="R526" s="19"/>
      <c r="S526" s="19"/>
      <c r="T526" s="16"/>
      <c r="U526" s="16"/>
      <c r="V526" s="16"/>
    </row>
    <row r="527" spans="7:22" s="23" customFormat="1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19"/>
      <c r="Q527" s="19"/>
      <c r="R527" s="19"/>
      <c r="S527" s="19"/>
      <c r="T527" s="16"/>
      <c r="U527" s="16"/>
      <c r="V527" s="16"/>
    </row>
    <row r="528" spans="7:22" s="23" customFormat="1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19"/>
      <c r="Q528" s="19"/>
      <c r="R528" s="19"/>
      <c r="S528" s="19"/>
      <c r="T528" s="16"/>
      <c r="U528" s="16"/>
      <c r="V528" s="16"/>
    </row>
    <row r="529" spans="7:22" s="23" customFormat="1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19"/>
      <c r="Q529" s="19"/>
      <c r="R529" s="19"/>
      <c r="S529" s="19"/>
      <c r="T529" s="16"/>
      <c r="U529" s="16"/>
      <c r="V529" s="16"/>
    </row>
    <row r="530" spans="7:22" s="23" customFormat="1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19"/>
      <c r="Q530" s="19"/>
      <c r="R530" s="19"/>
      <c r="S530" s="19"/>
      <c r="T530" s="16"/>
      <c r="U530" s="16"/>
      <c r="V530" s="16"/>
    </row>
    <row r="531" spans="7:22" s="23" customFormat="1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19"/>
      <c r="Q531" s="19"/>
      <c r="R531" s="19"/>
      <c r="S531" s="19"/>
      <c r="T531" s="16"/>
      <c r="U531" s="16"/>
      <c r="V531" s="16"/>
    </row>
    <row r="532" spans="7:22" s="23" customFormat="1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19"/>
      <c r="Q532" s="19"/>
      <c r="R532" s="19"/>
      <c r="S532" s="19"/>
      <c r="T532" s="16"/>
      <c r="U532" s="16"/>
      <c r="V532" s="16"/>
    </row>
    <row r="533" spans="7:22" s="23" customFormat="1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19"/>
      <c r="Q533" s="19"/>
      <c r="R533" s="19"/>
      <c r="S533" s="19"/>
      <c r="T533" s="16"/>
      <c r="U533" s="16"/>
      <c r="V533" s="16"/>
    </row>
    <row r="534" spans="7:22" s="23" customFormat="1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19"/>
      <c r="Q534" s="19"/>
      <c r="R534" s="19"/>
      <c r="S534" s="19"/>
      <c r="T534" s="16"/>
      <c r="U534" s="16"/>
      <c r="V534" s="16"/>
    </row>
    <row r="535" spans="7:22" s="23" customFormat="1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19"/>
      <c r="Q535" s="19"/>
      <c r="R535" s="19"/>
      <c r="S535" s="19"/>
      <c r="T535" s="16"/>
      <c r="U535" s="16"/>
      <c r="V535" s="16"/>
    </row>
    <row r="536" spans="7:22" s="23" customFormat="1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19"/>
      <c r="Q536" s="19"/>
      <c r="R536" s="19"/>
      <c r="S536" s="19"/>
      <c r="T536" s="16"/>
      <c r="U536" s="16"/>
      <c r="V536" s="16"/>
    </row>
    <row r="537" spans="7:22" s="23" customFormat="1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19"/>
      <c r="Q537" s="19"/>
      <c r="R537" s="19"/>
      <c r="S537" s="19"/>
      <c r="T537" s="16"/>
      <c r="U537" s="16"/>
      <c r="V537" s="16"/>
    </row>
    <row r="538" spans="7:22" s="23" customFormat="1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19"/>
      <c r="Q538" s="19"/>
      <c r="R538" s="19"/>
      <c r="S538" s="19"/>
      <c r="T538" s="16"/>
      <c r="U538" s="16"/>
      <c r="V538" s="16"/>
    </row>
    <row r="539" spans="7:22" s="23" customFormat="1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19"/>
      <c r="Q539" s="19"/>
      <c r="R539" s="19"/>
      <c r="S539" s="19"/>
      <c r="T539" s="16"/>
      <c r="U539" s="16"/>
      <c r="V539" s="16"/>
    </row>
    <row r="540" spans="7:22" s="23" customFormat="1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19"/>
      <c r="Q540" s="19"/>
      <c r="R540" s="19"/>
      <c r="S540" s="19"/>
      <c r="T540" s="16"/>
      <c r="U540" s="16"/>
      <c r="V540" s="16"/>
    </row>
    <row r="541" spans="7:22" s="23" customFormat="1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19"/>
      <c r="Q541" s="19"/>
      <c r="R541" s="19"/>
      <c r="S541" s="19"/>
      <c r="T541" s="16"/>
      <c r="U541" s="16"/>
      <c r="V541" s="16"/>
    </row>
    <row r="542" spans="7:22" s="23" customFormat="1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19"/>
      <c r="Q542" s="19"/>
      <c r="R542" s="19"/>
      <c r="S542" s="19"/>
      <c r="T542" s="16"/>
      <c r="U542" s="16"/>
      <c r="V542" s="16"/>
    </row>
    <row r="543" spans="7:22" s="23" customFormat="1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19"/>
      <c r="Q543" s="19"/>
      <c r="R543" s="19"/>
      <c r="S543" s="19"/>
      <c r="T543" s="16"/>
      <c r="U543" s="16"/>
      <c r="V543" s="16"/>
    </row>
    <row r="544" spans="7:22" s="23" customFormat="1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19"/>
      <c r="Q544" s="19"/>
      <c r="R544" s="19"/>
      <c r="S544" s="19"/>
      <c r="T544" s="16"/>
      <c r="U544" s="16"/>
      <c r="V544" s="16"/>
    </row>
    <row r="545" spans="7:22" s="23" customFormat="1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19"/>
      <c r="Q545" s="19"/>
      <c r="R545" s="19"/>
      <c r="S545" s="19"/>
      <c r="T545" s="16"/>
      <c r="U545" s="16"/>
      <c r="V545" s="16"/>
    </row>
    <row r="546" spans="7:22" s="23" customFormat="1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19"/>
      <c r="Q546" s="19"/>
      <c r="R546" s="19"/>
      <c r="S546" s="19"/>
      <c r="T546" s="16"/>
      <c r="U546" s="16"/>
      <c r="V546" s="16"/>
    </row>
    <row r="547" spans="7:22" s="23" customFormat="1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19"/>
      <c r="Q547" s="19"/>
      <c r="R547" s="19"/>
      <c r="S547" s="19"/>
      <c r="T547" s="16"/>
      <c r="U547" s="16"/>
      <c r="V547" s="16"/>
    </row>
    <row r="548" spans="7:22" s="23" customFormat="1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19"/>
      <c r="Q548" s="19"/>
      <c r="R548" s="19"/>
      <c r="S548" s="19"/>
      <c r="T548" s="16"/>
      <c r="U548" s="16"/>
      <c r="V548" s="16"/>
    </row>
    <row r="549" spans="7:22" s="23" customFormat="1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19"/>
      <c r="Q549" s="19"/>
      <c r="R549" s="19"/>
      <c r="S549" s="19"/>
      <c r="T549" s="16"/>
      <c r="U549" s="16"/>
      <c r="V549" s="16"/>
    </row>
    <row r="550" spans="7:22" s="23" customFormat="1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19"/>
      <c r="Q550" s="19"/>
      <c r="R550" s="19"/>
      <c r="S550" s="19"/>
      <c r="T550" s="16"/>
      <c r="U550" s="16"/>
      <c r="V550" s="16"/>
    </row>
    <row r="551" spans="7:22" s="23" customFormat="1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19"/>
      <c r="Q551" s="19"/>
      <c r="R551" s="19"/>
      <c r="S551" s="19"/>
      <c r="T551" s="16"/>
      <c r="U551" s="16"/>
      <c r="V551" s="16"/>
    </row>
    <row r="552" spans="7:22" s="23" customFormat="1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19"/>
      <c r="Q552" s="19"/>
      <c r="R552" s="19"/>
      <c r="S552" s="19"/>
      <c r="T552" s="16"/>
      <c r="U552" s="16"/>
      <c r="V552" s="16"/>
    </row>
    <row r="553" spans="7:22" s="23" customFormat="1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19"/>
      <c r="Q553" s="19"/>
      <c r="R553" s="19"/>
      <c r="S553" s="19"/>
      <c r="T553" s="16"/>
      <c r="U553" s="16"/>
      <c r="V553" s="16"/>
    </row>
    <row r="554" spans="7:22" s="23" customFormat="1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19"/>
      <c r="Q554" s="19"/>
      <c r="R554" s="19"/>
      <c r="S554" s="19"/>
      <c r="T554" s="16"/>
      <c r="U554" s="16"/>
      <c r="V554" s="16"/>
    </row>
    <row r="555" spans="7:22" s="23" customFormat="1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19"/>
      <c r="Q555" s="19"/>
      <c r="R555" s="19"/>
      <c r="S555" s="19"/>
      <c r="T555" s="16"/>
      <c r="U555" s="16"/>
      <c r="V555" s="16"/>
    </row>
    <row r="556" spans="7:22" s="23" customFormat="1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19"/>
      <c r="Q556" s="19"/>
      <c r="R556" s="19"/>
      <c r="S556" s="19"/>
      <c r="T556" s="16"/>
      <c r="U556" s="16"/>
      <c r="V556" s="16"/>
    </row>
    <row r="557" spans="7:22" s="23" customFormat="1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19"/>
      <c r="Q557" s="19"/>
      <c r="R557" s="19"/>
      <c r="S557" s="19"/>
      <c r="T557" s="16"/>
      <c r="U557" s="16"/>
      <c r="V557" s="16"/>
    </row>
    <row r="558" spans="7:22" s="23" customFormat="1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19"/>
      <c r="Q558" s="19"/>
      <c r="R558" s="19"/>
      <c r="S558" s="19"/>
      <c r="T558" s="16"/>
      <c r="U558" s="16"/>
      <c r="V558" s="16"/>
    </row>
    <row r="559" spans="7:22" s="23" customFormat="1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19"/>
      <c r="Q559" s="19"/>
      <c r="R559" s="19"/>
      <c r="S559" s="19"/>
      <c r="T559" s="16"/>
      <c r="U559" s="16"/>
      <c r="V559" s="16"/>
    </row>
    <row r="560" spans="7:22" s="23" customFormat="1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19"/>
      <c r="Q560" s="19"/>
      <c r="R560" s="19"/>
      <c r="S560" s="19"/>
      <c r="T560" s="16"/>
      <c r="U560" s="16"/>
      <c r="V560" s="16"/>
    </row>
    <row r="561" spans="7:22" s="23" customFormat="1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19"/>
      <c r="Q561" s="19"/>
      <c r="R561" s="19"/>
      <c r="S561" s="19"/>
      <c r="T561" s="16"/>
      <c r="U561" s="16"/>
      <c r="V561" s="16"/>
    </row>
    <row r="562" spans="7:22" s="23" customFormat="1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19"/>
      <c r="Q562" s="19"/>
      <c r="R562" s="19"/>
      <c r="S562" s="19"/>
      <c r="T562" s="16"/>
      <c r="U562" s="16"/>
      <c r="V562" s="16"/>
    </row>
    <row r="563" spans="7:22" s="23" customFormat="1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19"/>
      <c r="Q563" s="19"/>
      <c r="R563" s="19"/>
      <c r="S563" s="19"/>
      <c r="T563" s="16"/>
      <c r="U563" s="16"/>
      <c r="V563" s="16"/>
    </row>
    <row r="564" spans="7:22" s="23" customFormat="1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19"/>
      <c r="Q564" s="19"/>
      <c r="R564" s="19"/>
      <c r="S564" s="19"/>
      <c r="T564" s="16"/>
      <c r="U564" s="16"/>
      <c r="V564" s="16"/>
    </row>
    <row r="565" spans="7:22" s="23" customFormat="1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19"/>
      <c r="Q565" s="19"/>
      <c r="R565" s="19"/>
      <c r="S565" s="19"/>
      <c r="T565" s="16"/>
      <c r="U565" s="16"/>
      <c r="V565" s="16"/>
    </row>
    <row r="566" spans="7:22" s="23" customFormat="1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19"/>
      <c r="Q566" s="19"/>
      <c r="R566" s="19"/>
      <c r="S566" s="19"/>
      <c r="T566" s="16"/>
      <c r="U566" s="16"/>
      <c r="V566" s="16"/>
    </row>
    <row r="567" spans="7:22" s="23" customFormat="1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19"/>
      <c r="Q567" s="19"/>
      <c r="R567" s="19"/>
      <c r="S567" s="19"/>
      <c r="T567" s="16"/>
      <c r="U567" s="16"/>
      <c r="V567" s="16"/>
    </row>
    <row r="568" spans="7:22" s="23" customFormat="1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19"/>
      <c r="Q568" s="19"/>
      <c r="R568" s="19"/>
      <c r="S568" s="19"/>
      <c r="T568" s="16"/>
      <c r="U568" s="16"/>
      <c r="V568" s="16"/>
    </row>
    <row r="569" spans="7:22" s="23" customFormat="1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19"/>
      <c r="Q569" s="19"/>
      <c r="R569" s="19"/>
      <c r="S569" s="19"/>
      <c r="T569" s="16"/>
      <c r="U569" s="16"/>
      <c r="V569" s="16"/>
    </row>
    <row r="570" spans="7:22" s="23" customFormat="1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19"/>
      <c r="Q570" s="19"/>
      <c r="R570" s="19"/>
      <c r="S570" s="19"/>
      <c r="T570" s="16"/>
      <c r="U570" s="16"/>
      <c r="V570" s="16"/>
    </row>
    <row r="571" spans="7:22" s="23" customFormat="1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19"/>
      <c r="Q571" s="19"/>
      <c r="R571" s="19"/>
      <c r="S571" s="19"/>
      <c r="T571" s="16"/>
      <c r="U571" s="16"/>
      <c r="V571" s="16"/>
    </row>
    <row r="572" spans="7:22" s="23" customFormat="1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19"/>
      <c r="Q572" s="19"/>
      <c r="R572" s="19"/>
      <c r="S572" s="19"/>
      <c r="T572" s="16"/>
      <c r="U572" s="16"/>
      <c r="V572" s="16"/>
    </row>
    <row r="573" spans="7:22" s="23" customFormat="1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19"/>
      <c r="Q573" s="19"/>
      <c r="R573" s="19"/>
      <c r="S573" s="19"/>
      <c r="T573" s="16"/>
      <c r="U573" s="16"/>
      <c r="V573" s="16"/>
    </row>
    <row r="574" spans="7:22" s="23" customFormat="1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19"/>
      <c r="Q574" s="19"/>
      <c r="R574" s="19"/>
      <c r="S574" s="19"/>
      <c r="T574" s="16"/>
      <c r="U574" s="16"/>
      <c r="V574" s="16"/>
    </row>
    <row r="575" spans="7:22" s="23" customFormat="1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19"/>
      <c r="Q575" s="19"/>
      <c r="R575" s="19"/>
      <c r="S575" s="19"/>
      <c r="T575" s="16"/>
      <c r="U575" s="16"/>
      <c r="V575" s="16"/>
    </row>
    <row r="576" spans="7:22" s="23" customFormat="1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19"/>
      <c r="Q576" s="19"/>
      <c r="R576" s="19"/>
      <c r="S576" s="19"/>
      <c r="T576" s="16"/>
      <c r="U576" s="16"/>
      <c r="V576" s="16"/>
    </row>
    <row r="577" spans="7:22" s="23" customFormat="1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19"/>
      <c r="Q577" s="19"/>
      <c r="R577" s="19"/>
      <c r="S577" s="19"/>
      <c r="T577" s="16"/>
      <c r="U577" s="16"/>
      <c r="V577" s="16"/>
    </row>
    <row r="578" spans="7:22" s="23" customFormat="1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19"/>
      <c r="Q578" s="19"/>
      <c r="R578" s="19"/>
      <c r="S578" s="19"/>
      <c r="T578" s="16"/>
      <c r="U578" s="16"/>
      <c r="V578" s="16"/>
    </row>
    <row r="579" spans="7:22" s="23" customFormat="1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19"/>
      <c r="Q579" s="19"/>
      <c r="R579" s="19"/>
      <c r="S579" s="19"/>
      <c r="T579" s="16"/>
      <c r="U579" s="16"/>
      <c r="V579" s="16"/>
    </row>
    <row r="580" spans="7:22" s="23" customFormat="1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19"/>
      <c r="Q580" s="19"/>
      <c r="R580" s="19"/>
      <c r="S580" s="19"/>
      <c r="T580" s="16"/>
      <c r="U580" s="16"/>
      <c r="V580" s="16"/>
    </row>
    <row r="581" spans="7:22" s="23" customFormat="1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19"/>
      <c r="Q581" s="19"/>
      <c r="R581" s="19"/>
      <c r="S581" s="19"/>
      <c r="T581" s="16"/>
      <c r="U581" s="16"/>
      <c r="V581" s="16"/>
    </row>
    <row r="582" spans="7:22" s="23" customFormat="1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19"/>
      <c r="Q582" s="19"/>
      <c r="R582" s="19"/>
      <c r="S582" s="19"/>
      <c r="T582" s="16"/>
      <c r="U582" s="16"/>
      <c r="V582" s="16"/>
    </row>
    <row r="583" spans="7:22" s="23" customFormat="1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19"/>
      <c r="Q583" s="19"/>
      <c r="R583" s="19"/>
      <c r="S583" s="19"/>
      <c r="T583" s="16"/>
      <c r="U583" s="16"/>
      <c r="V583" s="16"/>
    </row>
    <row r="584" spans="7:22" s="23" customFormat="1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19"/>
      <c r="Q584" s="19"/>
      <c r="R584" s="19"/>
      <c r="S584" s="19"/>
      <c r="T584" s="16"/>
      <c r="U584" s="16"/>
      <c r="V584" s="16"/>
    </row>
    <row r="585" spans="7:22" s="23" customFormat="1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19"/>
      <c r="Q585" s="19"/>
      <c r="R585" s="19"/>
      <c r="S585" s="19"/>
      <c r="T585" s="16"/>
      <c r="U585" s="16"/>
      <c r="V585" s="16"/>
    </row>
    <row r="586" spans="7:22" s="23" customFormat="1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19"/>
      <c r="Q586" s="19"/>
      <c r="R586" s="19"/>
      <c r="S586" s="19"/>
      <c r="T586" s="16"/>
      <c r="U586" s="16"/>
      <c r="V586" s="16"/>
    </row>
    <row r="587" spans="7:22" s="23" customFormat="1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19"/>
      <c r="Q587" s="19"/>
      <c r="R587" s="19"/>
      <c r="S587" s="19"/>
      <c r="T587" s="16"/>
      <c r="U587" s="16"/>
      <c r="V587" s="16"/>
    </row>
    <row r="588" spans="7:22" s="23" customFormat="1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19"/>
      <c r="Q588" s="19"/>
      <c r="R588" s="19"/>
      <c r="S588" s="19"/>
      <c r="T588" s="16"/>
      <c r="U588" s="16"/>
      <c r="V588" s="16"/>
    </row>
    <row r="589" spans="7:22" s="23" customFormat="1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19"/>
      <c r="Q589" s="19"/>
      <c r="R589" s="19"/>
      <c r="S589" s="19"/>
      <c r="T589" s="16"/>
      <c r="U589" s="16"/>
      <c r="V589" s="16"/>
    </row>
    <row r="590" spans="7:22" s="23" customFormat="1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19"/>
      <c r="Q590" s="19"/>
      <c r="R590" s="19"/>
      <c r="S590" s="19"/>
      <c r="T590" s="16"/>
      <c r="U590" s="16"/>
      <c r="V590" s="16"/>
    </row>
    <row r="591" spans="7:22" s="23" customFormat="1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19"/>
      <c r="Q591" s="19"/>
      <c r="R591" s="19"/>
      <c r="S591" s="19"/>
      <c r="T591" s="16"/>
      <c r="U591" s="16"/>
      <c r="V591" s="16"/>
    </row>
    <row r="592" spans="7:22" s="23" customFormat="1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19"/>
      <c r="Q592" s="19"/>
      <c r="R592" s="19"/>
      <c r="S592" s="19"/>
      <c r="T592" s="16"/>
      <c r="U592" s="16"/>
      <c r="V592" s="16"/>
    </row>
    <row r="593" spans="7:22" s="23" customFormat="1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19"/>
      <c r="Q593" s="19"/>
      <c r="R593" s="19"/>
      <c r="S593" s="19"/>
      <c r="T593" s="16"/>
      <c r="U593" s="16"/>
      <c r="V593" s="16"/>
    </row>
    <row r="594" spans="7:22" s="23" customFormat="1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19"/>
      <c r="Q594" s="19"/>
      <c r="R594" s="19"/>
      <c r="S594" s="19"/>
      <c r="T594" s="16"/>
      <c r="U594" s="16"/>
      <c r="V594" s="16"/>
    </row>
    <row r="595" spans="7:22" s="23" customFormat="1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19"/>
      <c r="Q595" s="19"/>
      <c r="R595" s="19"/>
      <c r="S595" s="19"/>
      <c r="T595" s="16"/>
      <c r="U595" s="16"/>
      <c r="V595" s="16"/>
    </row>
    <row r="596" spans="7:22" s="23" customFormat="1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19"/>
      <c r="Q596" s="19"/>
      <c r="R596" s="19"/>
      <c r="S596" s="19"/>
      <c r="T596" s="16"/>
      <c r="U596" s="16"/>
      <c r="V596" s="16"/>
    </row>
    <row r="597" spans="7:22" s="23" customFormat="1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19"/>
      <c r="Q597" s="19"/>
      <c r="R597" s="19"/>
      <c r="S597" s="19"/>
      <c r="T597" s="16"/>
      <c r="U597" s="16"/>
      <c r="V597" s="16"/>
    </row>
    <row r="598" spans="7:22" s="23" customFormat="1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19"/>
      <c r="Q598" s="19"/>
      <c r="R598" s="19"/>
      <c r="S598" s="19"/>
      <c r="T598" s="16"/>
      <c r="U598" s="16"/>
      <c r="V598" s="16"/>
    </row>
    <row r="599" spans="7:22" s="23" customFormat="1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19"/>
      <c r="Q599" s="19"/>
      <c r="R599" s="19"/>
      <c r="S599" s="19"/>
      <c r="T599" s="16"/>
      <c r="U599" s="16"/>
      <c r="V599" s="16"/>
    </row>
    <row r="600" spans="7:22" s="23" customFormat="1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19"/>
      <c r="Q600" s="19"/>
      <c r="R600" s="19"/>
      <c r="S600" s="19"/>
      <c r="T600" s="16"/>
      <c r="U600" s="16"/>
      <c r="V600" s="16"/>
    </row>
    <row r="601" spans="7:22" s="23" customFormat="1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19"/>
      <c r="Q601" s="19"/>
      <c r="R601" s="19"/>
      <c r="S601" s="19"/>
      <c r="T601" s="16"/>
      <c r="U601" s="16"/>
      <c r="V601" s="16"/>
    </row>
    <row r="602" spans="7:22" s="23" customFormat="1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19"/>
      <c r="Q602" s="19"/>
      <c r="R602" s="19"/>
      <c r="S602" s="19"/>
      <c r="T602" s="16"/>
      <c r="U602" s="16"/>
      <c r="V602" s="16"/>
    </row>
    <row r="603" spans="7:22" s="23" customFormat="1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19"/>
      <c r="Q603" s="19"/>
      <c r="R603" s="19"/>
      <c r="S603" s="19"/>
      <c r="T603" s="16"/>
      <c r="U603" s="16"/>
      <c r="V603" s="16"/>
    </row>
    <row r="604" spans="7:22" s="23" customFormat="1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19"/>
      <c r="Q604" s="19"/>
      <c r="R604" s="19"/>
      <c r="S604" s="19"/>
      <c r="T604" s="16"/>
      <c r="U604" s="16"/>
      <c r="V604" s="16"/>
    </row>
    <row r="605" spans="7:22" s="23" customFormat="1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19"/>
      <c r="Q605" s="19"/>
      <c r="R605" s="19"/>
      <c r="S605" s="19"/>
      <c r="T605" s="16"/>
      <c r="U605" s="16"/>
      <c r="V605" s="16"/>
    </row>
    <row r="606" spans="7:22" s="23" customFormat="1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19"/>
      <c r="Q606" s="19"/>
      <c r="R606" s="19"/>
      <c r="S606" s="19"/>
      <c r="T606" s="16"/>
      <c r="U606" s="16"/>
      <c r="V606" s="16"/>
    </row>
    <row r="607" spans="7:22" s="23" customFormat="1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19"/>
      <c r="Q607" s="19"/>
      <c r="R607" s="19"/>
      <c r="S607" s="19"/>
      <c r="T607" s="16"/>
      <c r="U607" s="16"/>
      <c r="V607" s="16"/>
    </row>
    <row r="608" spans="7:22" s="23" customFormat="1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19"/>
      <c r="Q608" s="19"/>
      <c r="R608" s="19"/>
      <c r="S608" s="19"/>
      <c r="T608" s="16"/>
      <c r="U608" s="16"/>
      <c r="V608" s="16"/>
    </row>
    <row r="609" spans="7:22" s="23" customFormat="1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19"/>
      <c r="Q609" s="19"/>
      <c r="R609" s="19"/>
      <c r="S609" s="19"/>
      <c r="T609" s="16"/>
      <c r="U609" s="16"/>
      <c r="V609" s="16"/>
    </row>
    <row r="610" spans="7:22" s="23" customFormat="1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19"/>
      <c r="Q610" s="19"/>
      <c r="R610" s="19"/>
      <c r="S610" s="19"/>
      <c r="T610" s="16"/>
      <c r="U610" s="16"/>
      <c r="V610" s="16"/>
    </row>
    <row r="611" spans="7:22" s="23" customFormat="1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19"/>
      <c r="Q611" s="19"/>
      <c r="R611" s="19"/>
      <c r="S611" s="19"/>
      <c r="T611" s="16"/>
      <c r="U611" s="16"/>
      <c r="V611" s="16"/>
    </row>
    <row r="612" spans="7:22" s="23" customFormat="1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19"/>
      <c r="Q612" s="19"/>
      <c r="R612" s="19"/>
      <c r="S612" s="19"/>
      <c r="T612" s="16"/>
      <c r="U612" s="16"/>
      <c r="V612" s="16"/>
    </row>
    <row r="613" spans="7:22" s="23" customFormat="1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19"/>
      <c r="Q613" s="19"/>
      <c r="R613" s="19"/>
      <c r="S613" s="19"/>
      <c r="T613" s="16"/>
      <c r="U613" s="16"/>
      <c r="V613" s="16"/>
    </row>
    <row r="614" spans="7:22" s="23" customFormat="1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19"/>
      <c r="Q614" s="19"/>
      <c r="R614" s="19"/>
      <c r="S614" s="19"/>
      <c r="T614" s="16"/>
      <c r="U614" s="16"/>
      <c r="V614" s="16"/>
    </row>
    <row r="615" spans="7:22" s="23" customFormat="1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19"/>
      <c r="Q615" s="19"/>
      <c r="R615" s="19"/>
      <c r="S615" s="19"/>
      <c r="T615" s="16"/>
      <c r="U615" s="16"/>
      <c r="V615" s="16"/>
    </row>
    <row r="616" spans="7:22" s="23" customFormat="1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19"/>
      <c r="Q616" s="19"/>
      <c r="R616" s="19"/>
      <c r="S616" s="19"/>
      <c r="T616" s="16"/>
      <c r="U616" s="16"/>
      <c r="V616" s="16"/>
    </row>
    <row r="617" spans="7:22" s="23" customFormat="1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19"/>
      <c r="Q617" s="19"/>
      <c r="R617" s="19"/>
      <c r="S617" s="19"/>
      <c r="T617" s="16"/>
      <c r="U617" s="16"/>
      <c r="V617" s="16"/>
    </row>
    <row r="618" spans="7:22" s="23" customFormat="1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19"/>
      <c r="Q618" s="19"/>
      <c r="R618" s="19"/>
      <c r="S618" s="19"/>
      <c r="T618" s="16"/>
      <c r="U618" s="16"/>
      <c r="V618" s="16"/>
    </row>
    <row r="619" spans="7:22" s="23" customFormat="1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19"/>
      <c r="Q619" s="19"/>
      <c r="R619" s="19"/>
      <c r="S619" s="19"/>
      <c r="T619" s="16"/>
      <c r="U619" s="16"/>
      <c r="V619" s="16"/>
    </row>
    <row r="620" spans="7:22" s="23" customFormat="1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19"/>
      <c r="Q620" s="19"/>
      <c r="R620" s="19"/>
      <c r="S620" s="19"/>
      <c r="T620" s="16"/>
      <c r="U620" s="16"/>
      <c r="V620" s="16"/>
    </row>
    <row r="621" spans="7:22" s="23" customFormat="1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19"/>
      <c r="Q621" s="19"/>
      <c r="R621" s="19"/>
      <c r="S621" s="19"/>
      <c r="T621" s="16"/>
      <c r="U621" s="16"/>
      <c r="V621" s="16"/>
    </row>
    <row r="622" spans="7:22" s="23" customFormat="1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19"/>
      <c r="Q622" s="19"/>
      <c r="R622" s="19"/>
      <c r="S622" s="19"/>
      <c r="T622" s="16"/>
      <c r="U622" s="16"/>
      <c r="V622" s="16"/>
    </row>
    <row r="623" spans="7:22" s="23" customFormat="1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19"/>
      <c r="Q623" s="19"/>
      <c r="R623" s="19"/>
      <c r="S623" s="19"/>
      <c r="T623" s="16"/>
      <c r="U623" s="16"/>
      <c r="V623" s="16"/>
    </row>
    <row r="624" spans="7:22" s="23" customFormat="1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19"/>
      <c r="Q624" s="19"/>
      <c r="R624" s="19"/>
      <c r="S624" s="19"/>
      <c r="T624" s="16"/>
      <c r="U624" s="16"/>
      <c r="V624" s="16"/>
    </row>
    <row r="625" spans="7:22" s="23" customFormat="1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19"/>
      <c r="Q625" s="19"/>
      <c r="R625" s="19"/>
      <c r="S625" s="19"/>
      <c r="T625" s="16"/>
      <c r="U625" s="16"/>
      <c r="V625" s="16"/>
    </row>
    <row r="626" spans="7:22" s="23" customFormat="1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19"/>
      <c r="Q626" s="19"/>
      <c r="R626" s="19"/>
      <c r="S626" s="19"/>
      <c r="T626" s="16"/>
      <c r="U626" s="16"/>
      <c r="V626" s="16"/>
    </row>
    <row r="627" spans="7:22" s="23" customFormat="1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19"/>
      <c r="Q627" s="19"/>
      <c r="R627" s="19"/>
      <c r="S627" s="19"/>
      <c r="T627" s="16"/>
      <c r="U627" s="16"/>
      <c r="V627" s="16"/>
    </row>
    <row r="628" spans="7:22" s="23" customFormat="1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19"/>
      <c r="Q628" s="19"/>
      <c r="R628" s="19"/>
      <c r="S628" s="19"/>
      <c r="T628" s="16"/>
      <c r="U628" s="16"/>
      <c r="V628" s="16"/>
    </row>
    <row r="629" spans="7:22" s="23" customFormat="1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19"/>
      <c r="Q629" s="19"/>
      <c r="R629" s="19"/>
      <c r="S629" s="19"/>
      <c r="T629" s="16"/>
      <c r="U629" s="16"/>
      <c r="V629" s="16"/>
    </row>
    <row r="630" spans="7:22" s="23" customFormat="1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19"/>
      <c r="Q630" s="19"/>
      <c r="R630" s="19"/>
      <c r="S630" s="19"/>
      <c r="T630" s="16"/>
      <c r="U630" s="16"/>
      <c r="V630" s="16"/>
    </row>
    <row r="631" spans="7:22" s="23" customFormat="1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19"/>
      <c r="Q631" s="19"/>
      <c r="R631" s="19"/>
      <c r="S631" s="19"/>
      <c r="T631" s="16"/>
      <c r="U631" s="16"/>
      <c r="V631" s="16"/>
    </row>
    <row r="632" spans="7:22" s="23" customFormat="1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19"/>
      <c r="Q632" s="19"/>
      <c r="R632" s="19"/>
      <c r="S632" s="19"/>
      <c r="T632" s="16"/>
      <c r="U632" s="16"/>
      <c r="V632" s="16"/>
    </row>
    <row r="633" spans="7:22" s="23" customFormat="1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19"/>
      <c r="Q633" s="19"/>
      <c r="R633" s="19"/>
      <c r="S633" s="19"/>
      <c r="T633" s="16"/>
      <c r="U633" s="16"/>
      <c r="V633" s="16"/>
    </row>
    <row r="634" spans="7:22" s="23" customFormat="1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19"/>
      <c r="Q634" s="19"/>
      <c r="R634" s="19"/>
      <c r="S634" s="19"/>
      <c r="T634" s="16"/>
      <c r="U634" s="16"/>
      <c r="V634" s="16"/>
    </row>
    <row r="635" spans="7:22" s="23" customFormat="1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19"/>
      <c r="Q635" s="19"/>
      <c r="R635" s="19"/>
      <c r="S635" s="19"/>
      <c r="T635" s="16"/>
      <c r="U635" s="16"/>
      <c r="V635" s="16"/>
    </row>
    <row r="636" spans="7:22" s="23" customFormat="1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19"/>
      <c r="Q636" s="19"/>
      <c r="R636" s="19"/>
      <c r="S636" s="19"/>
      <c r="T636" s="16"/>
      <c r="U636" s="16"/>
      <c r="V636" s="16"/>
    </row>
    <row r="637" spans="7:22" s="23" customFormat="1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19"/>
      <c r="Q637" s="19"/>
      <c r="R637" s="19"/>
      <c r="S637" s="19"/>
      <c r="T637" s="16"/>
      <c r="U637" s="16"/>
      <c r="V637" s="16"/>
    </row>
    <row r="638" spans="7:22" s="23" customFormat="1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19"/>
      <c r="Q638" s="19"/>
      <c r="R638" s="19"/>
      <c r="S638" s="19"/>
      <c r="T638" s="16"/>
      <c r="U638" s="16"/>
      <c r="V638" s="16"/>
    </row>
    <row r="639" spans="7:22" s="23" customFormat="1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19"/>
      <c r="Q639" s="19"/>
      <c r="R639" s="19"/>
      <c r="S639" s="19"/>
      <c r="T639" s="16"/>
      <c r="U639" s="16"/>
      <c r="V639" s="16"/>
    </row>
    <row r="640" spans="7:22" s="23" customFormat="1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19"/>
      <c r="Q640" s="19"/>
      <c r="R640" s="19"/>
      <c r="S640" s="19"/>
      <c r="T640" s="16"/>
      <c r="U640" s="16"/>
      <c r="V640" s="16"/>
    </row>
    <row r="641" spans="7:22" s="23" customFormat="1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19"/>
      <c r="Q641" s="19"/>
      <c r="R641" s="19"/>
      <c r="S641" s="19"/>
      <c r="T641" s="16"/>
      <c r="U641" s="16"/>
      <c r="V641" s="16"/>
    </row>
    <row r="642" spans="7:22" s="23" customFormat="1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19"/>
      <c r="Q642" s="19"/>
      <c r="R642" s="19"/>
      <c r="S642" s="19"/>
      <c r="T642" s="16"/>
      <c r="U642" s="16"/>
      <c r="V642" s="16"/>
    </row>
    <row r="643" spans="7:22" s="23" customFormat="1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19"/>
      <c r="Q643" s="19"/>
      <c r="R643" s="19"/>
      <c r="S643" s="19"/>
      <c r="T643" s="16"/>
      <c r="U643" s="16"/>
      <c r="V643" s="16"/>
    </row>
    <row r="644" spans="7:22" s="23" customFormat="1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19"/>
      <c r="Q644" s="19"/>
      <c r="R644" s="19"/>
      <c r="S644" s="19"/>
      <c r="T644" s="16"/>
      <c r="U644" s="16"/>
      <c r="V644" s="16"/>
    </row>
    <row r="645" spans="7:22" s="23" customFormat="1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19"/>
      <c r="Q645" s="19"/>
      <c r="R645" s="19"/>
      <c r="S645" s="19"/>
      <c r="T645" s="16"/>
      <c r="U645" s="16"/>
      <c r="V645" s="16"/>
    </row>
    <row r="646" spans="7:22" s="23" customFormat="1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19"/>
      <c r="Q646" s="19"/>
      <c r="R646" s="19"/>
      <c r="S646" s="19"/>
      <c r="T646" s="16"/>
      <c r="U646" s="16"/>
      <c r="V646" s="16"/>
    </row>
    <row r="647" spans="7:22" s="23" customFormat="1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19"/>
      <c r="Q647" s="19"/>
      <c r="R647" s="19"/>
      <c r="S647" s="19"/>
      <c r="T647" s="16"/>
      <c r="U647" s="16"/>
      <c r="V647" s="16"/>
    </row>
    <row r="648" spans="7:22" s="23" customFormat="1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19"/>
      <c r="Q648" s="19"/>
      <c r="R648" s="19"/>
      <c r="S648" s="19"/>
      <c r="T648" s="16"/>
      <c r="U648" s="16"/>
      <c r="V648" s="16"/>
    </row>
    <row r="649" spans="7:22" s="23" customFormat="1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19"/>
      <c r="Q649" s="19"/>
      <c r="R649" s="19"/>
      <c r="S649" s="19"/>
      <c r="T649" s="16"/>
      <c r="U649" s="16"/>
      <c r="V649" s="16"/>
    </row>
    <row r="650" spans="7:22" s="23" customFormat="1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19"/>
      <c r="Q650" s="19"/>
      <c r="R650" s="19"/>
      <c r="S650" s="19"/>
      <c r="T650" s="16"/>
      <c r="U650" s="16"/>
      <c r="V650" s="16"/>
    </row>
    <row r="651" spans="7:22" s="23" customFormat="1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19"/>
      <c r="Q651" s="19"/>
      <c r="R651" s="19"/>
      <c r="S651" s="19"/>
      <c r="T651" s="16"/>
      <c r="U651" s="16"/>
      <c r="V651" s="16"/>
    </row>
    <row r="652" spans="7:22" s="23" customFormat="1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19"/>
      <c r="Q652" s="19"/>
      <c r="R652" s="19"/>
      <c r="S652" s="19"/>
      <c r="T652" s="16"/>
      <c r="U652" s="16"/>
      <c r="V652" s="16"/>
    </row>
    <row r="653" spans="7:22" s="23" customFormat="1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19"/>
      <c r="Q653" s="19"/>
      <c r="R653" s="19"/>
      <c r="S653" s="19"/>
      <c r="T653" s="16"/>
      <c r="U653" s="16"/>
      <c r="V653" s="16"/>
    </row>
    <row r="654" spans="7:22" s="23" customFormat="1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19"/>
      <c r="Q654" s="19"/>
      <c r="R654" s="19"/>
      <c r="S654" s="19"/>
      <c r="T654" s="16"/>
      <c r="U654" s="16"/>
      <c r="V654" s="16"/>
    </row>
    <row r="655" spans="7:22" s="23" customFormat="1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19"/>
      <c r="Q655" s="19"/>
      <c r="R655" s="19"/>
      <c r="S655" s="19"/>
      <c r="T655" s="16"/>
      <c r="U655" s="16"/>
      <c r="V655" s="16"/>
    </row>
    <row r="656" spans="7:22" s="23" customFormat="1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19"/>
      <c r="Q656" s="19"/>
      <c r="R656" s="19"/>
      <c r="S656" s="19"/>
      <c r="T656" s="16"/>
      <c r="U656" s="16"/>
      <c r="V656" s="16"/>
    </row>
    <row r="657" spans="7:22" s="23" customFormat="1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19"/>
      <c r="Q657" s="19"/>
      <c r="R657" s="19"/>
      <c r="S657" s="19"/>
      <c r="T657" s="16"/>
      <c r="U657" s="16"/>
      <c r="V657" s="16"/>
    </row>
    <row r="658" spans="7:22" s="23" customFormat="1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19"/>
      <c r="Q658" s="19"/>
      <c r="R658" s="19"/>
      <c r="S658" s="19"/>
      <c r="T658" s="16"/>
      <c r="U658" s="16"/>
      <c r="V658" s="16"/>
    </row>
    <row r="659" spans="7:22" s="23" customFormat="1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19"/>
      <c r="Q659" s="19"/>
      <c r="R659" s="19"/>
      <c r="S659" s="19"/>
      <c r="T659" s="16"/>
      <c r="U659" s="16"/>
      <c r="V659" s="16"/>
    </row>
    <row r="660" spans="7:22" s="23" customFormat="1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19"/>
      <c r="Q660" s="19"/>
      <c r="R660" s="19"/>
      <c r="S660" s="19"/>
      <c r="T660" s="16"/>
      <c r="U660" s="16"/>
      <c r="V660" s="16"/>
    </row>
    <row r="661" spans="7:22" s="23" customFormat="1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19"/>
      <c r="Q661" s="19"/>
      <c r="R661" s="19"/>
      <c r="S661" s="19"/>
      <c r="T661" s="16"/>
      <c r="U661" s="16"/>
      <c r="V661" s="16"/>
    </row>
    <row r="662" spans="7:22" s="23" customFormat="1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19"/>
      <c r="Q662" s="19"/>
      <c r="R662" s="19"/>
      <c r="S662" s="19"/>
      <c r="T662" s="16"/>
      <c r="U662" s="16"/>
      <c r="V662" s="16"/>
    </row>
    <row r="663" spans="7:22" s="23" customFormat="1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19"/>
      <c r="Q663" s="19"/>
      <c r="R663" s="19"/>
      <c r="S663" s="19"/>
      <c r="T663" s="16"/>
      <c r="U663" s="16"/>
      <c r="V663" s="16"/>
    </row>
    <row r="664" spans="7:22" s="23" customFormat="1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19"/>
      <c r="Q664" s="19"/>
      <c r="R664" s="19"/>
      <c r="S664" s="19"/>
      <c r="T664" s="16"/>
      <c r="U664" s="16"/>
      <c r="V664" s="16"/>
    </row>
    <row r="665" spans="7:22" s="23" customFormat="1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19"/>
      <c r="Q665" s="19"/>
      <c r="R665" s="19"/>
      <c r="S665" s="19"/>
      <c r="T665" s="16"/>
      <c r="U665" s="16"/>
      <c r="V665" s="16"/>
    </row>
    <row r="666" spans="7:22" s="23" customFormat="1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19"/>
      <c r="Q666" s="19"/>
      <c r="R666" s="19"/>
      <c r="S666" s="19"/>
      <c r="T666" s="16"/>
      <c r="U666" s="16"/>
      <c r="V666" s="16"/>
    </row>
    <row r="667" spans="7:22" s="23" customFormat="1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19"/>
      <c r="Q667" s="19"/>
      <c r="R667" s="19"/>
      <c r="S667" s="19"/>
      <c r="T667" s="16"/>
      <c r="U667" s="16"/>
      <c r="V667" s="16"/>
    </row>
    <row r="668" spans="7:22" s="23" customFormat="1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19"/>
      <c r="Q668" s="19"/>
      <c r="R668" s="19"/>
      <c r="S668" s="19"/>
      <c r="T668" s="16"/>
      <c r="U668" s="16"/>
      <c r="V668" s="16"/>
    </row>
    <row r="669" spans="7:22" s="23" customFormat="1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19"/>
      <c r="Q669" s="19"/>
      <c r="R669" s="19"/>
      <c r="S669" s="19"/>
      <c r="T669" s="16"/>
      <c r="U669" s="16"/>
      <c r="V669" s="16"/>
    </row>
    <row r="670" spans="7:22" s="23" customFormat="1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19"/>
      <c r="Q670" s="19"/>
      <c r="R670" s="19"/>
      <c r="S670" s="19"/>
      <c r="T670" s="16"/>
      <c r="U670" s="16"/>
      <c r="V670" s="16"/>
    </row>
    <row r="671" spans="7:22" s="23" customFormat="1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19"/>
      <c r="Q671" s="19"/>
      <c r="R671" s="19"/>
      <c r="S671" s="19"/>
      <c r="T671" s="16"/>
      <c r="U671" s="16"/>
      <c r="V671" s="16"/>
    </row>
    <row r="672" spans="7:22" s="23" customFormat="1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19"/>
      <c r="Q672" s="19"/>
      <c r="R672" s="19"/>
      <c r="S672" s="19"/>
      <c r="T672" s="16"/>
      <c r="U672" s="16"/>
      <c r="V672" s="16"/>
    </row>
    <row r="673" spans="7:22" s="23" customFormat="1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19"/>
      <c r="Q673" s="19"/>
      <c r="R673" s="19"/>
      <c r="S673" s="19"/>
      <c r="T673" s="16"/>
      <c r="U673" s="16"/>
      <c r="V673" s="16"/>
    </row>
    <row r="674" spans="7:22" s="23" customFormat="1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19"/>
      <c r="Q674" s="19"/>
      <c r="R674" s="19"/>
      <c r="S674" s="19"/>
      <c r="T674" s="16"/>
      <c r="U674" s="16"/>
      <c r="V674" s="16"/>
    </row>
    <row r="675" spans="7:22" s="23" customFormat="1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19"/>
      <c r="Q675" s="19"/>
      <c r="R675" s="19"/>
      <c r="S675" s="19"/>
      <c r="T675" s="16"/>
      <c r="U675" s="16"/>
      <c r="V675" s="16"/>
    </row>
    <row r="676" spans="7:22" s="23" customFormat="1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19"/>
      <c r="Q676" s="19"/>
      <c r="R676" s="19"/>
      <c r="S676" s="19"/>
      <c r="T676" s="16"/>
      <c r="U676" s="16"/>
      <c r="V676" s="16"/>
    </row>
    <row r="677" spans="7:22" s="23" customFormat="1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19"/>
      <c r="Q677" s="19"/>
      <c r="R677" s="19"/>
      <c r="S677" s="19"/>
      <c r="T677" s="16"/>
      <c r="U677" s="16"/>
      <c r="V677" s="16"/>
    </row>
    <row r="678" spans="7:22" s="23" customFormat="1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19"/>
      <c r="Q678" s="19"/>
      <c r="R678" s="19"/>
      <c r="S678" s="19"/>
      <c r="T678" s="16"/>
      <c r="U678" s="16"/>
      <c r="V678" s="16"/>
    </row>
    <row r="679" spans="7:22" s="23" customFormat="1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19"/>
      <c r="Q679" s="19"/>
      <c r="R679" s="19"/>
      <c r="S679" s="19"/>
      <c r="T679" s="16"/>
      <c r="U679" s="16"/>
      <c r="V679" s="16"/>
    </row>
    <row r="680" spans="7:22" s="23" customFormat="1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19"/>
      <c r="Q680" s="19"/>
      <c r="R680" s="19"/>
      <c r="S680" s="19"/>
      <c r="T680" s="16"/>
      <c r="U680" s="16"/>
      <c r="V680" s="16"/>
    </row>
    <row r="681" spans="7:22" s="23" customFormat="1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19"/>
      <c r="Q681" s="19"/>
      <c r="R681" s="19"/>
      <c r="S681" s="19"/>
      <c r="T681" s="16"/>
      <c r="U681" s="16"/>
      <c r="V681" s="16"/>
    </row>
    <row r="682" spans="7:22" s="23" customFormat="1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19"/>
      <c r="Q682" s="19"/>
      <c r="R682" s="19"/>
      <c r="S682" s="19"/>
      <c r="T682" s="16"/>
      <c r="U682" s="16"/>
      <c r="V682" s="16"/>
    </row>
    <row r="683" spans="7:22" s="23" customFormat="1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19"/>
      <c r="Q683" s="19"/>
      <c r="R683" s="19"/>
      <c r="S683" s="19"/>
      <c r="T683" s="16"/>
      <c r="U683" s="16"/>
      <c r="V683" s="16"/>
    </row>
    <row r="684" spans="7:22" s="23" customFormat="1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19"/>
      <c r="Q684" s="19"/>
      <c r="R684" s="19"/>
      <c r="S684" s="19"/>
      <c r="T684" s="16"/>
      <c r="U684" s="16"/>
      <c r="V684" s="16"/>
    </row>
    <row r="685" spans="7:22" s="23" customFormat="1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19"/>
      <c r="Q685" s="19"/>
      <c r="R685" s="19"/>
      <c r="S685" s="19"/>
      <c r="T685" s="16"/>
      <c r="U685" s="16"/>
      <c r="V685" s="16"/>
    </row>
    <row r="686" spans="7:22" s="23" customFormat="1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19"/>
      <c r="Q686" s="19"/>
      <c r="R686" s="19"/>
      <c r="S686" s="19"/>
      <c r="T686" s="16"/>
      <c r="U686" s="16"/>
      <c r="V686" s="16"/>
    </row>
    <row r="687" spans="7:22" s="23" customFormat="1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19"/>
      <c r="Q687" s="19"/>
      <c r="R687" s="19"/>
      <c r="S687" s="19"/>
      <c r="T687" s="16"/>
      <c r="U687" s="16"/>
      <c r="V687" s="16"/>
    </row>
    <row r="688" spans="7:22" s="23" customFormat="1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19"/>
      <c r="Q688" s="19"/>
      <c r="R688" s="19"/>
      <c r="S688" s="19"/>
      <c r="T688" s="16"/>
      <c r="U688" s="16"/>
      <c r="V688" s="16"/>
    </row>
    <row r="689" spans="7:22" s="23" customFormat="1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19"/>
      <c r="Q689" s="19"/>
      <c r="R689" s="19"/>
      <c r="S689" s="19"/>
      <c r="T689" s="16"/>
      <c r="U689" s="16"/>
      <c r="V689" s="16"/>
    </row>
    <row r="690" spans="7:22" s="23" customFormat="1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19"/>
      <c r="Q690" s="19"/>
      <c r="R690" s="19"/>
      <c r="S690" s="19"/>
      <c r="T690" s="16"/>
      <c r="U690" s="16"/>
      <c r="V690" s="16"/>
    </row>
    <row r="691" spans="7:22" s="23" customFormat="1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19"/>
      <c r="Q691" s="19"/>
      <c r="R691" s="19"/>
      <c r="S691" s="19"/>
      <c r="T691" s="16"/>
      <c r="U691" s="16"/>
      <c r="V691" s="16"/>
    </row>
    <row r="692" spans="7:22" s="23" customFormat="1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19"/>
      <c r="Q692" s="19"/>
      <c r="R692" s="19"/>
      <c r="S692" s="19"/>
      <c r="T692" s="16"/>
      <c r="U692" s="16"/>
      <c r="V692" s="16"/>
    </row>
    <row r="693" spans="7:22" s="23" customFormat="1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19"/>
      <c r="Q693" s="19"/>
      <c r="R693" s="19"/>
      <c r="S693" s="19"/>
      <c r="T693" s="16"/>
      <c r="U693" s="16"/>
      <c r="V693" s="16"/>
    </row>
    <row r="694" spans="7:22" s="23" customFormat="1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19"/>
      <c r="Q694" s="19"/>
      <c r="R694" s="19"/>
      <c r="S694" s="19"/>
      <c r="T694" s="16"/>
      <c r="U694" s="16"/>
      <c r="V694" s="16"/>
    </row>
    <row r="695" spans="7:22" s="23" customFormat="1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19"/>
      <c r="Q695" s="19"/>
      <c r="R695" s="19"/>
      <c r="S695" s="19"/>
      <c r="T695" s="16"/>
      <c r="U695" s="16"/>
      <c r="V695" s="16"/>
    </row>
    <row r="696" spans="7:22" s="23" customFormat="1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19"/>
      <c r="Q696" s="19"/>
      <c r="R696" s="19"/>
      <c r="S696" s="19"/>
      <c r="T696" s="16"/>
      <c r="U696" s="16"/>
      <c r="V696" s="16"/>
    </row>
    <row r="697" spans="7:22" s="23" customFormat="1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19"/>
      <c r="Q697" s="19"/>
      <c r="R697" s="19"/>
      <c r="S697" s="19"/>
      <c r="T697" s="16"/>
      <c r="U697" s="16"/>
      <c r="V697" s="16"/>
    </row>
    <row r="698" spans="7:22" s="23" customFormat="1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19"/>
      <c r="Q698" s="19"/>
      <c r="R698" s="19"/>
      <c r="S698" s="19"/>
      <c r="T698" s="16"/>
      <c r="U698" s="16"/>
      <c r="V698" s="16"/>
    </row>
    <row r="699" spans="7:22" s="23" customFormat="1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19"/>
      <c r="Q699" s="19"/>
      <c r="R699" s="19"/>
      <c r="S699" s="19"/>
      <c r="T699" s="16"/>
      <c r="U699" s="16"/>
      <c r="V699" s="16"/>
    </row>
    <row r="700" spans="7:22" s="23" customFormat="1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19"/>
      <c r="Q700" s="19"/>
      <c r="R700" s="19"/>
      <c r="S700" s="19"/>
      <c r="T700" s="16"/>
      <c r="U700" s="16"/>
      <c r="V700" s="16"/>
    </row>
    <row r="701" spans="7:22" s="23" customFormat="1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19"/>
      <c r="Q701" s="19"/>
      <c r="R701" s="19"/>
      <c r="S701" s="19"/>
      <c r="T701" s="16"/>
      <c r="U701" s="16"/>
      <c r="V701" s="16"/>
    </row>
    <row r="702" spans="7:22" s="23" customFormat="1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19"/>
      <c r="Q702" s="19"/>
      <c r="R702" s="19"/>
      <c r="S702" s="19"/>
      <c r="T702" s="16"/>
      <c r="U702" s="16"/>
      <c r="V702" s="16"/>
    </row>
    <row r="703" spans="7:22" s="23" customFormat="1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19"/>
      <c r="Q703" s="19"/>
      <c r="R703" s="19"/>
      <c r="S703" s="19"/>
      <c r="T703" s="16"/>
      <c r="U703" s="16"/>
      <c r="V703" s="16"/>
    </row>
    <row r="704" spans="7:22" s="23" customFormat="1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19"/>
      <c r="Q704" s="19"/>
      <c r="R704" s="19"/>
      <c r="S704" s="19"/>
      <c r="T704" s="16"/>
      <c r="U704" s="16"/>
      <c r="V704" s="16"/>
    </row>
    <row r="705" spans="7:22" s="23" customFormat="1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19"/>
      <c r="Q705" s="19"/>
      <c r="R705" s="19"/>
      <c r="S705" s="19"/>
      <c r="T705" s="16"/>
      <c r="U705" s="16"/>
      <c r="V705" s="16"/>
    </row>
    <row r="706" spans="7:22" s="23" customFormat="1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19"/>
      <c r="Q706" s="19"/>
      <c r="R706" s="19"/>
      <c r="S706" s="19"/>
      <c r="T706" s="16"/>
      <c r="U706" s="16"/>
      <c r="V706" s="16"/>
    </row>
    <row r="707" spans="7:22" s="23" customFormat="1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19"/>
      <c r="Q707" s="19"/>
      <c r="R707" s="19"/>
      <c r="S707" s="19"/>
      <c r="T707" s="16"/>
      <c r="U707" s="16"/>
      <c r="V707" s="16"/>
    </row>
    <row r="708" spans="7:22" s="23" customFormat="1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19"/>
      <c r="Q708" s="19"/>
      <c r="R708" s="19"/>
      <c r="S708" s="19"/>
      <c r="T708" s="16"/>
      <c r="U708" s="16"/>
      <c r="V708" s="16"/>
    </row>
    <row r="709" spans="7:22" s="23" customFormat="1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19"/>
      <c r="Q709" s="19"/>
      <c r="R709" s="19"/>
      <c r="S709" s="19"/>
      <c r="T709" s="16"/>
      <c r="U709" s="16"/>
      <c r="V709" s="16"/>
    </row>
    <row r="710" spans="7:22" s="23" customFormat="1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19"/>
      <c r="Q710" s="19"/>
      <c r="R710" s="19"/>
      <c r="S710" s="19"/>
      <c r="T710" s="16"/>
      <c r="U710" s="16"/>
      <c r="V710" s="16"/>
    </row>
    <row r="711" spans="7:22" s="23" customFormat="1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19"/>
      <c r="Q711" s="19"/>
      <c r="R711" s="19"/>
      <c r="S711" s="19"/>
      <c r="T711" s="16"/>
      <c r="U711" s="16"/>
      <c r="V711" s="16"/>
    </row>
    <row r="712" spans="7:22" s="23" customFormat="1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19"/>
      <c r="Q712" s="19"/>
      <c r="R712" s="19"/>
      <c r="S712" s="19"/>
      <c r="T712" s="16"/>
      <c r="U712" s="16"/>
      <c r="V712" s="16"/>
    </row>
    <row r="713" spans="7:22" s="23" customFormat="1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19"/>
      <c r="Q713" s="19"/>
      <c r="R713" s="19"/>
      <c r="S713" s="19"/>
      <c r="T713" s="16"/>
      <c r="U713" s="16"/>
      <c r="V713" s="16"/>
    </row>
    <row r="714" spans="7:22" s="23" customFormat="1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19"/>
      <c r="Q714" s="19"/>
      <c r="R714" s="19"/>
      <c r="S714" s="19"/>
      <c r="T714" s="16"/>
      <c r="U714" s="16"/>
      <c r="V714" s="16"/>
    </row>
    <row r="715" spans="7:22" s="23" customFormat="1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19"/>
      <c r="Q715" s="19"/>
      <c r="R715" s="19"/>
      <c r="S715" s="19"/>
      <c r="T715" s="16"/>
      <c r="U715" s="16"/>
      <c r="V715" s="16"/>
    </row>
    <row r="716" spans="7:22" s="23" customFormat="1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19"/>
      <c r="Q716" s="19"/>
      <c r="R716" s="19"/>
      <c r="S716" s="19"/>
      <c r="T716" s="16"/>
      <c r="U716" s="16"/>
      <c r="V716" s="16"/>
    </row>
    <row r="717" spans="7:22" s="23" customFormat="1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19"/>
      <c r="Q717" s="19"/>
      <c r="R717" s="19"/>
      <c r="S717" s="19"/>
      <c r="T717" s="16"/>
      <c r="U717" s="16"/>
      <c r="V717" s="16"/>
    </row>
    <row r="718" spans="7:22" s="23" customFormat="1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19"/>
      <c r="Q718" s="19"/>
      <c r="R718" s="19"/>
      <c r="S718" s="19"/>
      <c r="T718" s="16"/>
      <c r="U718" s="16"/>
      <c r="V718" s="16"/>
    </row>
    <row r="719" spans="7:22" s="23" customFormat="1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19"/>
      <c r="Q719" s="19"/>
      <c r="R719" s="19"/>
      <c r="S719" s="19"/>
      <c r="T719" s="16"/>
      <c r="U719" s="16"/>
      <c r="V719" s="16"/>
    </row>
    <row r="720" spans="7:22" s="23" customFormat="1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19"/>
      <c r="Q720" s="19"/>
      <c r="R720" s="19"/>
      <c r="S720" s="19"/>
      <c r="T720" s="16"/>
      <c r="U720" s="16"/>
      <c r="V720" s="16"/>
    </row>
    <row r="721" spans="7:22" s="23" customFormat="1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19"/>
      <c r="Q721" s="19"/>
      <c r="R721" s="19"/>
      <c r="S721" s="19"/>
      <c r="T721" s="16"/>
      <c r="U721" s="16"/>
      <c r="V721" s="16"/>
    </row>
    <row r="722" spans="7:22" s="23" customFormat="1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19"/>
      <c r="Q722" s="19"/>
      <c r="R722" s="19"/>
      <c r="S722" s="19"/>
      <c r="T722" s="16"/>
      <c r="U722" s="16"/>
      <c r="V722" s="16"/>
    </row>
    <row r="723" spans="7:22" s="23" customFormat="1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19"/>
      <c r="Q723" s="19"/>
      <c r="R723" s="19"/>
      <c r="S723" s="19"/>
      <c r="T723" s="16"/>
      <c r="U723" s="16"/>
      <c r="V723" s="16"/>
    </row>
    <row r="724" spans="7:22" s="23" customFormat="1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19"/>
      <c r="Q724" s="19"/>
      <c r="R724" s="19"/>
      <c r="S724" s="19"/>
      <c r="T724" s="16"/>
      <c r="U724" s="16"/>
      <c r="V724" s="16"/>
    </row>
    <row r="725" spans="7:22" s="23" customFormat="1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19"/>
      <c r="Q725" s="19"/>
      <c r="R725" s="19"/>
      <c r="S725" s="19"/>
      <c r="T725" s="16"/>
      <c r="U725" s="16"/>
      <c r="V725" s="16"/>
    </row>
    <row r="726" spans="7:22" s="23" customFormat="1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19"/>
      <c r="Q726" s="19"/>
      <c r="R726" s="19"/>
      <c r="S726" s="19"/>
      <c r="T726" s="16"/>
      <c r="U726" s="16"/>
      <c r="V726" s="16"/>
    </row>
    <row r="727" spans="7:22" s="23" customFormat="1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19"/>
      <c r="Q727" s="19"/>
      <c r="R727" s="19"/>
      <c r="S727" s="19"/>
      <c r="T727" s="16"/>
      <c r="U727" s="16"/>
      <c r="V727" s="16"/>
    </row>
    <row r="728" spans="7:22" s="23" customFormat="1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19"/>
      <c r="Q728" s="19"/>
      <c r="R728" s="19"/>
      <c r="S728" s="19"/>
      <c r="T728" s="16"/>
      <c r="U728" s="16"/>
      <c r="V728" s="16"/>
    </row>
    <row r="729" spans="7:22" s="23" customFormat="1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19"/>
      <c r="Q729" s="19"/>
      <c r="R729" s="19"/>
      <c r="S729" s="19"/>
      <c r="T729" s="16"/>
      <c r="U729" s="16"/>
      <c r="V729" s="16"/>
    </row>
    <row r="730" spans="7:22" s="23" customFormat="1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19"/>
      <c r="Q730" s="19"/>
      <c r="R730" s="19"/>
      <c r="S730" s="19"/>
      <c r="T730" s="16"/>
      <c r="U730" s="16"/>
      <c r="V730" s="16"/>
    </row>
    <row r="731" spans="7:22" s="23" customFormat="1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19"/>
      <c r="Q731" s="19"/>
      <c r="R731" s="19"/>
      <c r="S731" s="19"/>
      <c r="T731" s="16"/>
      <c r="U731" s="16"/>
      <c r="V731" s="16"/>
    </row>
    <row r="732" spans="7:22" s="23" customFormat="1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19"/>
      <c r="Q732" s="19"/>
      <c r="R732" s="19"/>
      <c r="S732" s="19"/>
      <c r="T732" s="16"/>
      <c r="U732" s="16"/>
      <c r="V732" s="16"/>
    </row>
    <row r="733" spans="7:22" s="23" customFormat="1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19"/>
      <c r="Q733" s="19"/>
      <c r="R733" s="19"/>
      <c r="S733" s="19"/>
      <c r="T733" s="16"/>
      <c r="U733" s="16"/>
      <c r="V733" s="16"/>
    </row>
    <row r="734" spans="7:22" s="23" customFormat="1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19"/>
      <c r="Q734" s="19"/>
      <c r="R734" s="19"/>
      <c r="S734" s="19"/>
      <c r="T734" s="16"/>
      <c r="U734" s="16"/>
      <c r="V734" s="16"/>
    </row>
    <row r="735" spans="7:22" s="23" customFormat="1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19"/>
      <c r="Q735" s="19"/>
      <c r="R735" s="19"/>
      <c r="S735" s="19"/>
      <c r="T735" s="16"/>
      <c r="U735" s="16"/>
      <c r="V735" s="16"/>
    </row>
    <row r="736" spans="7:22" s="23" customFormat="1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19"/>
      <c r="Q736" s="19"/>
      <c r="R736" s="19"/>
      <c r="S736" s="19"/>
      <c r="T736" s="16"/>
      <c r="U736" s="16"/>
      <c r="V736" s="16"/>
    </row>
    <row r="737" spans="7:22" s="23" customFormat="1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19"/>
      <c r="Q737" s="19"/>
      <c r="R737" s="19"/>
      <c r="S737" s="19"/>
      <c r="T737" s="16"/>
      <c r="U737" s="16"/>
      <c r="V737" s="16"/>
    </row>
    <row r="738" spans="7:22" s="23" customFormat="1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19"/>
      <c r="Q738" s="19"/>
      <c r="R738" s="19"/>
      <c r="S738" s="19"/>
      <c r="T738" s="16"/>
      <c r="U738" s="16"/>
      <c r="V738" s="16"/>
    </row>
    <row r="739" spans="7:22" s="23" customFormat="1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19"/>
      <c r="Q739" s="19"/>
      <c r="R739" s="19"/>
      <c r="S739" s="19"/>
      <c r="T739" s="16"/>
      <c r="U739" s="16"/>
      <c r="V739" s="16"/>
    </row>
    <row r="740" spans="7:22" s="23" customFormat="1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19"/>
      <c r="Q740" s="19"/>
      <c r="R740" s="19"/>
      <c r="S740" s="19"/>
      <c r="T740" s="16"/>
      <c r="U740" s="16"/>
      <c r="V740" s="16"/>
    </row>
    <row r="741" spans="7:22" s="23" customFormat="1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19"/>
      <c r="Q741" s="19"/>
      <c r="R741" s="19"/>
      <c r="S741" s="19"/>
      <c r="T741" s="16"/>
      <c r="U741" s="16"/>
      <c r="V741" s="16"/>
    </row>
    <row r="742" spans="7:22" s="23" customFormat="1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19"/>
      <c r="Q742" s="19"/>
      <c r="R742" s="19"/>
      <c r="S742" s="19"/>
      <c r="T742" s="16"/>
      <c r="U742" s="16"/>
      <c r="V742" s="16"/>
    </row>
    <row r="743" spans="7:22" s="23" customFormat="1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19"/>
      <c r="Q743" s="19"/>
      <c r="R743" s="19"/>
      <c r="S743" s="19"/>
      <c r="T743" s="16"/>
      <c r="U743" s="16"/>
      <c r="V743" s="16"/>
    </row>
    <row r="744" spans="7:22" s="23" customFormat="1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19"/>
      <c r="Q744" s="19"/>
      <c r="R744" s="19"/>
      <c r="S744" s="19"/>
      <c r="T744" s="16"/>
      <c r="U744" s="16"/>
      <c r="V744" s="16"/>
    </row>
    <row r="745" spans="7:22" s="23" customFormat="1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19"/>
      <c r="Q745" s="19"/>
      <c r="R745" s="19"/>
      <c r="S745" s="19"/>
      <c r="T745" s="16"/>
      <c r="U745" s="16"/>
      <c r="V745" s="16"/>
    </row>
    <row r="746" spans="7:22" s="23" customFormat="1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19"/>
      <c r="Q746" s="19"/>
      <c r="R746" s="19"/>
      <c r="S746" s="19"/>
      <c r="T746" s="16"/>
      <c r="U746" s="16"/>
      <c r="V746" s="16"/>
    </row>
    <row r="747" spans="7:22" s="23" customFormat="1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19"/>
      <c r="Q747" s="19"/>
      <c r="R747" s="19"/>
      <c r="S747" s="19"/>
      <c r="T747" s="16"/>
      <c r="U747" s="16"/>
      <c r="V747" s="16"/>
    </row>
    <row r="748" spans="7:22" s="23" customFormat="1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19"/>
      <c r="Q748" s="19"/>
      <c r="R748" s="19"/>
      <c r="S748" s="19"/>
      <c r="T748" s="16"/>
      <c r="U748" s="16"/>
      <c r="V748" s="16"/>
    </row>
    <row r="749" spans="7:22" s="23" customFormat="1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19"/>
      <c r="Q749" s="19"/>
      <c r="R749" s="19"/>
      <c r="S749" s="19"/>
      <c r="T749" s="16"/>
      <c r="U749" s="16"/>
      <c r="V749" s="16"/>
    </row>
    <row r="750" spans="7:22" s="23" customFormat="1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19"/>
      <c r="Q750" s="19"/>
      <c r="R750" s="19"/>
      <c r="S750" s="19"/>
      <c r="T750" s="16"/>
      <c r="U750" s="16"/>
      <c r="V750" s="16"/>
    </row>
    <row r="751" spans="7:22" s="23" customFormat="1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19"/>
      <c r="Q751" s="19"/>
      <c r="R751" s="19"/>
      <c r="S751" s="19"/>
      <c r="T751" s="16"/>
      <c r="U751" s="16"/>
      <c r="V751" s="16"/>
    </row>
    <row r="752" spans="7:22" s="23" customFormat="1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19"/>
      <c r="Q752" s="19"/>
      <c r="R752" s="19"/>
      <c r="S752" s="19"/>
      <c r="T752" s="16"/>
      <c r="U752" s="16"/>
      <c r="V752" s="16"/>
    </row>
    <row r="753" spans="7:22" s="23" customFormat="1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19"/>
      <c r="Q753" s="19"/>
      <c r="R753" s="19"/>
      <c r="S753" s="19"/>
      <c r="T753" s="16"/>
      <c r="U753" s="16"/>
      <c r="V753" s="16"/>
    </row>
    <row r="754" spans="7:22" s="23" customFormat="1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19"/>
      <c r="Q754" s="19"/>
      <c r="R754" s="19"/>
      <c r="S754" s="19"/>
      <c r="T754" s="16"/>
      <c r="U754" s="16"/>
      <c r="V754" s="16"/>
    </row>
    <row r="755" spans="7:22" s="23" customFormat="1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19"/>
      <c r="Q755" s="19"/>
      <c r="R755" s="19"/>
      <c r="S755" s="19"/>
      <c r="T755" s="16"/>
      <c r="U755" s="16"/>
      <c r="V755" s="16"/>
    </row>
    <row r="756" spans="7:22" s="23" customFormat="1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19"/>
      <c r="Q756" s="19"/>
      <c r="R756" s="19"/>
      <c r="S756" s="19"/>
      <c r="T756" s="16"/>
      <c r="U756" s="16"/>
      <c r="V756" s="16"/>
    </row>
    <row r="757" spans="7:22" s="23" customFormat="1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19"/>
      <c r="Q757" s="19"/>
      <c r="R757" s="19"/>
      <c r="S757" s="19"/>
      <c r="T757" s="16"/>
      <c r="U757" s="16"/>
      <c r="V757" s="16"/>
    </row>
    <row r="758" spans="7:22" s="23" customFormat="1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19"/>
      <c r="Q758" s="19"/>
      <c r="R758" s="19"/>
      <c r="S758" s="19"/>
      <c r="T758" s="16"/>
      <c r="U758" s="16"/>
      <c r="V758" s="16"/>
    </row>
    <row r="759" spans="7:22" s="23" customFormat="1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19"/>
      <c r="Q759" s="19"/>
      <c r="R759" s="19"/>
      <c r="S759" s="19"/>
      <c r="T759" s="16"/>
      <c r="U759" s="16"/>
      <c r="V759" s="16"/>
    </row>
    <row r="760" spans="7:22" s="23" customFormat="1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19"/>
      <c r="Q760" s="19"/>
      <c r="R760" s="19"/>
      <c r="S760" s="19"/>
      <c r="T760" s="16"/>
      <c r="U760" s="16"/>
      <c r="V760" s="16"/>
    </row>
    <row r="761" spans="7:22" s="23" customFormat="1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19"/>
      <c r="Q761" s="19"/>
      <c r="R761" s="19"/>
      <c r="S761" s="19"/>
      <c r="T761" s="16"/>
      <c r="U761" s="16"/>
      <c r="V761" s="16"/>
    </row>
    <row r="762" spans="7:22" s="23" customFormat="1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19"/>
      <c r="Q762" s="19"/>
      <c r="R762" s="19"/>
      <c r="S762" s="19"/>
      <c r="T762" s="16"/>
      <c r="U762" s="16"/>
      <c r="V762" s="16"/>
    </row>
    <row r="763" spans="7:22" s="23" customFormat="1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19"/>
      <c r="Q763" s="19"/>
      <c r="R763" s="19"/>
      <c r="S763" s="19"/>
      <c r="T763" s="16"/>
      <c r="U763" s="16"/>
      <c r="V763" s="16"/>
    </row>
    <row r="764" spans="7:22" s="23" customFormat="1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19"/>
      <c r="Q764" s="19"/>
      <c r="R764" s="19"/>
      <c r="S764" s="19"/>
      <c r="T764" s="16"/>
      <c r="U764" s="16"/>
      <c r="V764" s="16"/>
    </row>
    <row r="765" spans="7:22" s="23" customFormat="1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19"/>
      <c r="Q765" s="19"/>
      <c r="R765" s="19"/>
      <c r="S765" s="19"/>
      <c r="T765" s="16"/>
      <c r="U765" s="16"/>
      <c r="V765" s="16"/>
    </row>
    <row r="766" spans="7:22" s="23" customFormat="1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19"/>
      <c r="Q766" s="19"/>
      <c r="R766" s="19"/>
      <c r="S766" s="19"/>
      <c r="T766" s="16"/>
      <c r="U766" s="16"/>
      <c r="V766" s="16"/>
    </row>
    <row r="767" spans="7:22" s="23" customFormat="1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19"/>
      <c r="Q767" s="19"/>
      <c r="R767" s="19"/>
      <c r="S767" s="19"/>
      <c r="T767" s="16"/>
      <c r="U767" s="16"/>
      <c r="V767" s="16"/>
    </row>
    <row r="768" spans="7:22" s="23" customFormat="1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19"/>
      <c r="Q768" s="19"/>
      <c r="R768" s="19"/>
      <c r="S768" s="19"/>
      <c r="T768" s="16"/>
      <c r="U768" s="16"/>
      <c r="V768" s="16"/>
    </row>
    <row r="769" spans="7:22" s="23" customFormat="1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19"/>
      <c r="Q769" s="19"/>
      <c r="R769" s="19"/>
      <c r="S769" s="19"/>
      <c r="T769" s="16"/>
      <c r="U769" s="16"/>
      <c r="V769" s="16"/>
    </row>
    <row r="770" spans="7:22" s="23" customFormat="1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19"/>
      <c r="Q770" s="19"/>
      <c r="R770" s="19"/>
      <c r="S770" s="19"/>
      <c r="T770" s="16"/>
      <c r="U770" s="16"/>
      <c r="V770" s="16"/>
    </row>
    <row r="771" spans="7:22" s="23" customFormat="1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19"/>
      <c r="Q771" s="19"/>
      <c r="R771" s="19"/>
      <c r="S771" s="19"/>
      <c r="T771" s="16"/>
      <c r="U771" s="16"/>
      <c r="V771" s="16"/>
    </row>
    <row r="772" spans="7:22" s="23" customFormat="1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19"/>
      <c r="Q772" s="19"/>
      <c r="R772" s="19"/>
      <c r="S772" s="19"/>
      <c r="T772" s="16"/>
      <c r="U772" s="16"/>
      <c r="V772" s="16"/>
    </row>
    <row r="773" spans="7:22" s="23" customFormat="1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19"/>
      <c r="Q773" s="19"/>
      <c r="R773" s="19"/>
      <c r="S773" s="19"/>
      <c r="T773" s="16"/>
      <c r="U773" s="16"/>
      <c r="V773" s="16"/>
    </row>
    <row r="774" spans="7:22" s="23" customFormat="1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19"/>
      <c r="Q774" s="19"/>
      <c r="R774" s="19"/>
      <c r="S774" s="19"/>
      <c r="T774" s="16"/>
      <c r="U774" s="16"/>
      <c r="V774" s="16"/>
    </row>
    <row r="775" spans="7:22" s="23" customFormat="1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19"/>
      <c r="Q775" s="19"/>
      <c r="R775" s="19"/>
      <c r="S775" s="19"/>
      <c r="T775" s="16"/>
      <c r="U775" s="16"/>
      <c r="V775" s="16"/>
    </row>
    <row r="776" spans="7:22" s="23" customFormat="1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19"/>
      <c r="Q776" s="19"/>
      <c r="R776" s="19"/>
      <c r="S776" s="19"/>
      <c r="T776" s="16"/>
      <c r="U776" s="16"/>
      <c r="V776" s="16"/>
    </row>
    <row r="777" spans="7:22" s="23" customFormat="1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19"/>
      <c r="Q777" s="19"/>
      <c r="R777" s="19"/>
      <c r="S777" s="19"/>
      <c r="T777" s="16"/>
      <c r="U777" s="16"/>
      <c r="V777" s="16"/>
    </row>
    <row r="778" spans="7:22" s="23" customFormat="1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19"/>
      <c r="Q778" s="19"/>
      <c r="R778" s="19"/>
      <c r="S778" s="19"/>
      <c r="T778" s="16"/>
      <c r="U778" s="16"/>
      <c r="V778" s="16"/>
    </row>
    <row r="779" spans="7:22" s="23" customFormat="1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19"/>
      <c r="Q779" s="19"/>
      <c r="R779" s="19"/>
      <c r="S779" s="19"/>
      <c r="T779" s="16"/>
      <c r="U779" s="16"/>
      <c r="V779" s="16"/>
    </row>
    <row r="780" spans="7:22" s="23" customFormat="1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19"/>
      <c r="Q780" s="19"/>
      <c r="R780" s="19"/>
      <c r="S780" s="19"/>
      <c r="T780" s="16"/>
      <c r="U780" s="16"/>
      <c r="V780" s="16"/>
    </row>
    <row r="781" spans="7:22" s="23" customFormat="1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19"/>
      <c r="Q781" s="19"/>
      <c r="R781" s="19"/>
      <c r="S781" s="19"/>
      <c r="T781" s="16"/>
      <c r="U781" s="16"/>
      <c r="V781" s="16"/>
    </row>
    <row r="782" spans="7:22" s="23" customFormat="1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19"/>
      <c r="Q782" s="19"/>
      <c r="R782" s="19"/>
      <c r="S782" s="19"/>
      <c r="T782" s="16"/>
      <c r="U782" s="16"/>
      <c r="V782" s="16"/>
    </row>
    <row r="783" spans="7:22" s="23" customFormat="1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19"/>
      <c r="Q783" s="19"/>
      <c r="R783" s="19"/>
      <c r="S783" s="19"/>
      <c r="T783" s="16"/>
      <c r="U783" s="16"/>
      <c r="V783" s="16"/>
    </row>
    <row r="784" spans="7:22" s="23" customFormat="1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19"/>
      <c r="Q784" s="19"/>
      <c r="R784" s="19"/>
      <c r="S784" s="19"/>
      <c r="T784" s="16"/>
      <c r="U784" s="16"/>
      <c r="V784" s="16"/>
    </row>
    <row r="785" spans="7:22" s="23" customFormat="1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19"/>
      <c r="Q785" s="19"/>
      <c r="R785" s="19"/>
      <c r="S785" s="19"/>
      <c r="T785" s="16"/>
      <c r="U785" s="16"/>
      <c r="V785" s="16"/>
    </row>
    <row r="786" spans="7:22" s="23" customFormat="1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19"/>
      <c r="Q786" s="19"/>
      <c r="R786" s="19"/>
      <c r="S786" s="19"/>
      <c r="T786" s="16"/>
      <c r="U786" s="16"/>
      <c r="V786" s="16"/>
    </row>
    <row r="787" spans="7:22" s="23" customFormat="1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19"/>
      <c r="Q787" s="19"/>
      <c r="R787" s="19"/>
      <c r="S787" s="19"/>
      <c r="T787" s="16"/>
      <c r="U787" s="16"/>
      <c r="V787" s="16"/>
    </row>
    <row r="788" spans="7:22" s="23" customFormat="1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19"/>
      <c r="Q788" s="19"/>
      <c r="R788" s="19"/>
      <c r="S788" s="19"/>
      <c r="T788" s="16"/>
      <c r="U788" s="16"/>
      <c r="V788" s="16"/>
    </row>
    <row r="789" spans="7:22" s="23" customFormat="1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19"/>
      <c r="Q789" s="19"/>
      <c r="R789" s="19"/>
      <c r="S789" s="19"/>
      <c r="T789" s="16"/>
      <c r="U789" s="16"/>
      <c r="V789" s="16"/>
    </row>
    <row r="790" spans="7:22" s="23" customFormat="1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19"/>
      <c r="Q790" s="19"/>
      <c r="R790" s="19"/>
      <c r="S790" s="19"/>
      <c r="T790" s="16"/>
      <c r="U790" s="16"/>
      <c r="V790" s="16"/>
    </row>
    <row r="791" spans="7:22" s="23" customFormat="1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19"/>
      <c r="Q791" s="19"/>
      <c r="R791" s="19"/>
      <c r="S791" s="19"/>
      <c r="T791" s="16"/>
      <c r="U791" s="16"/>
      <c r="V791" s="16"/>
    </row>
    <row r="792" spans="7:22" s="23" customFormat="1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19"/>
      <c r="Q792" s="19"/>
      <c r="R792" s="19"/>
      <c r="S792" s="19"/>
      <c r="T792" s="16"/>
      <c r="U792" s="16"/>
      <c r="V792" s="16"/>
    </row>
    <row r="793" spans="7:22" s="23" customFormat="1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19"/>
      <c r="Q793" s="19"/>
      <c r="R793" s="19"/>
      <c r="S793" s="19"/>
      <c r="T793" s="16"/>
      <c r="U793" s="16"/>
      <c r="V793" s="16"/>
    </row>
    <row r="794" spans="7:22" s="23" customFormat="1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19"/>
      <c r="Q794" s="19"/>
      <c r="R794" s="19"/>
      <c r="S794" s="19"/>
      <c r="T794" s="16"/>
      <c r="U794" s="16"/>
      <c r="V794" s="16"/>
    </row>
    <row r="795" spans="7:22" s="23" customFormat="1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19"/>
      <c r="Q795" s="19"/>
      <c r="R795" s="19"/>
      <c r="S795" s="19"/>
      <c r="T795" s="16"/>
      <c r="U795" s="16"/>
      <c r="V795" s="16"/>
    </row>
    <row r="796" spans="7:22" s="23" customFormat="1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19"/>
      <c r="Q796" s="19"/>
      <c r="R796" s="19"/>
      <c r="S796" s="19"/>
      <c r="T796" s="16"/>
      <c r="U796" s="16"/>
      <c r="V796" s="16"/>
    </row>
    <row r="797" spans="7:22" s="23" customFormat="1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19"/>
      <c r="Q797" s="19"/>
      <c r="R797" s="19"/>
      <c r="S797" s="19"/>
      <c r="T797" s="16"/>
      <c r="U797" s="16"/>
      <c r="V797" s="16"/>
    </row>
    <row r="798" spans="7:22" s="23" customFormat="1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19"/>
      <c r="Q798" s="19"/>
      <c r="R798" s="19"/>
      <c r="S798" s="19"/>
      <c r="T798" s="16"/>
      <c r="U798" s="16"/>
      <c r="V798" s="16"/>
    </row>
    <row r="799" spans="7:22" s="23" customFormat="1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19"/>
      <c r="Q799" s="19"/>
      <c r="R799" s="19"/>
      <c r="S799" s="19"/>
      <c r="T799" s="16"/>
      <c r="U799" s="16"/>
      <c r="V799" s="16"/>
    </row>
    <row r="800" spans="7:22" s="23" customFormat="1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19"/>
      <c r="Q800" s="19"/>
      <c r="R800" s="19"/>
      <c r="S800" s="19"/>
      <c r="T800" s="16"/>
      <c r="U800" s="16"/>
      <c r="V800" s="16"/>
    </row>
    <row r="801" spans="7:22" s="23" customFormat="1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19"/>
      <c r="Q801" s="19"/>
      <c r="R801" s="19"/>
      <c r="S801" s="19"/>
      <c r="T801" s="16"/>
      <c r="U801" s="16"/>
      <c r="V801" s="16"/>
    </row>
    <row r="802" spans="7:22" s="23" customFormat="1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19"/>
      <c r="Q802" s="19"/>
      <c r="R802" s="19"/>
      <c r="S802" s="19"/>
      <c r="T802" s="16"/>
      <c r="U802" s="16"/>
      <c r="V802" s="16"/>
    </row>
    <row r="803" spans="7:22" s="23" customFormat="1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19"/>
      <c r="Q803" s="19"/>
      <c r="R803" s="19"/>
      <c r="S803" s="19"/>
      <c r="T803" s="16"/>
      <c r="U803" s="16"/>
      <c r="V803" s="16"/>
    </row>
    <row r="804" spans="7:22" s="23" customFormat="1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19"/>
      <c r="Q804" s="19"/>
      <c r="R804" s="19"/>
      <c r="S804" s="19"/>
      <c r="T804" s="16"/>
      <c r="U804" s="16"/>
      <c r="V804" s="16"/>
    </row>
    <row r="805" spans="7:22" s="23" customFormat="1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19"/>
      <c r="Q805" s="19"/>
      <c r="R805" s="19"/>
      <c r="S805" s="19"/>
      <c r="T805" s="16"/>
      <c r="U805" s="16"/>
      <c r="V805" s="16"/>
    </row>
    <row r="806" spans="7:22" s="23" customFormat="1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19"/>
      <c r="Q806" s="19"/>
      <c r="R806" s="19"/>
      <c r="S806" s="19"/>
      <c r="T806" s="16"/>
      <c r="U806" s="16"/>
      <c r="V806" s="16"/>
    </row>
    <row r="807" spans="7:22" s="23" customFormat="1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19"/>
      <c r="Q807" s="19"/>
      <c r="R807" s="19"/>
      <c r="S807" s="19"/>
      <c r="T807" s="16"/>
      <c r="U807" s="16"/>
      <c r="V807" s="16"/>
    </row>
    <row r="808" spans="7:22" s="23" customFormat="1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19"/>
      <c r="Q808" s="19"/>
      <c r="R808" s="19"/>
      <c r="S808" s="19"/>
      <c r="T808" s="16"/>
      <c r="U808" s="16"/>
      <c r="V808" s="16"/>
    </row>
    <row r="809" spans="7:22" s="23" customFormat="1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19"/>
      <c r="Q809" s="19"/>
      <c r="R809" s="19"/>
      <c r="S809" s="19"/>
      <c r="T809" s="16"/>
      <c r="U809" s="16"/>
      <c r="V809" s="16"/>
    </row>
    <row r="810" spans="7:22" s="23" customFormat="1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19"/>
      <c r="Q810" s="19"/>
      <c r="R810" s="19"/>
      <c r="S810" s="19"/>
      <c r="T810" s="16"/>
      <c r="U810" s="16"/>
      <c r="V810" s="16"/>
    </row>
    <row r="811" spans="7:22" s="23" customFormat="1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19"/>
      <c r="Q811" s="19"/>
      <c r="R811" s="19"/>
      <c r="S811" s="19"/>
      <c r="T811" s="16"/>
      <c r="U811" s="16"/>
      <c r="V811" s="16"/>
    </row>
    <row r="812" spans="7:22" s="23" customFormat="1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19"/>
      <c r="Q812" s="19"/>
      <c r="R812" s="19"/>
      <c r="S812" s="19"/>
      <c r="T812" s="16"/>
      <c r="U812" s="16"/>
      <c r="V812" s="16"/>
    </row>
    <row r="813" spans="7:22" s="23" customFormat="1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19"/>
      <c r="Q813" s="19"/>
      <c r="R813" s="19"/>
      <c r="S813" s="19"/>
      <c r="T813" s="16"/>
      <c r="U813" s="16"/>
      <c r="V813" s="16"/>
    </row>
    <row r="814" spans="7:22" s="23" customFormat="1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19"/>
      <c r="Q814" s="19"/>
      <c r="R814" s="19"/>
      <c r="S814" s="19"/>
      <c r="T814" s="16"/>
      <c r="U814" s="16"/>
      <c r="V814" s="16"/>
    </row>
    <row r="815" spans="7:22" s="23" customFormat="1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19"/>
      <c r="Q815" s="19"/>
      <c r="R815" s="19"/>
      <c r="S815" s="19"/>
      <c r="T815" s="16"/>
      <c r="U815" s="16"/>
      <c r="V815" s="16"/>
    </row>
    <row r="816" spans="7:22" s="23" customFormat="1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19"/>
      <c r="Q816" s="19"/>
      <c r="R816" s="19"/>
      <c r="S816" s="19"/>
      <c r="T816" s="16"/>
      <c r="U816" s="16"/>
      <c r="V816" s="16"/>
    </row>
    <row r="817" spans="7:22" s="23" customFormat="1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19"/>
      <c r="Q817" s="19"/>
      <c r="R817" s="19"/>
      <c r="S817" s="19"/>
      <c r="T817" s="16"/>
      <c r="U817" s="16"/>
      <c r="V817" s="16"/>
    </row>
    <row r="818" spans="7:22" s="23" customFormat="1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19"/>
      <c r="Q818" s="19"/>
      <c r="R818" s="19"/>
      <c r="S818" s="19"/>
      <c r="T818" s="16"/>
      <c r="U818" s="16"/>
      <c r="V818" s="16"/>
    </row>
    <row r="819" spans="7:22" s="23" customFormat="1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19"/>
      <c r="Q819" s="19"/>
      <c r="R819" s="19"/>
      <c r="S819" s="19"/>
      <c r="T819" s="16"/>
      <c r="U819" s="16"/>
      <c r="V819" s="16"/>
    </row>
    <row r="820" spans="7:22" s="23" customFormat="1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19"/>
      <c r="Q820" s="19"/>
      <c r="R820" s="19"/>
      <c r="S820" s="19"/>
      <c r="T820" s="16"/>
      <c r="U820" s="16"/>
      <c r="V820" s="16"/>
    </row>
    <row r="821" spans="7:22" s="23" customFormat="1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19"/>
      <c r="Q821" s="19"/>
      <c r="R821" s="19"/>
      <c r="S821" s="19"/>
      <c r="T821" s="16"/>
      <c r="U821" s="16"/>
      <c r="V821" s="16"/>
    </row>
    <row r="822" spans="7:22" s="23" customFormat="1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19"/>
      <c r="Q822" s="19"/>
      <c r="R822" s="19"/>
      <c r="S822" s="19"/>
      <c r="T822" s="16"/>
      <c r="U822" s="16"/>
      <c r="V822" s="16"/>
    </row>
    <row r="823" spans="7:22" s="23" customFormat="1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19"/>
      <c r="Q823" s="19"/>
      <c r="R823" s="19"/>
      <c r="S823" s="19"/>
      <c r="T823" s="16"/>
      <c r="U823" s="16"/>
      <c r="V823" s="16"/>
    </row>
    <row r="824" spans="7:22" s="23" customFormat="1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19"/>
      <c r="Q824" s="19"/>
      <c r="R824" s="19"/>
      <c r="S824" s="19"/>
      <c r="T824" s="16"/>
      <c r="U824" s="16"/>
      <c r="V824" s="16"/>
    </row>
    <row r="825" spans="7:22" s="23" customFormat="1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19"/>
      <c r="Q825" s="19"/>
      <c r="R825" s="19"/>
      <c r="S825" s="19"/>
      <c r="T825" s="16"/>
      <c r="U825" s="16"/>
      <c r="V825" s="16"/>
    </row>
    <row r="826" spans="7:22" s="23" customFormat="1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19"/>
      <c r="Q826" s="19"/>
      <c r="R826" s="19"/>
      <c r="S826" s="19"/>
      <c r="T826" s="16"/>
      <c r="U826" s="16"/>
      <c r="V826" s="16"/>
    </row>
    <row r="827" spans="7:22" s="23" customFormat="1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19"/>
      <c r="Q827" s="19"/>
      <c r="R827" s="19"/>
      <c r="S827" s="19"/>
      <c r="T827" s="16"/>
      <c r="U827" s="16"/>
      <c r="V827" s="16"/>
    </row>
    <row r="828" spans="7:22" s="23" customFormat="1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19"/>
      <c r="Q828" s="19"/>
      <c r="R828" s="19"/>
      <c r="S828" s="19"/>
      <c r="T828" s="16"/>
      <c r="U828" s="16"/>
      <c r="V828" s="16"/>
    </row>
    <row r="829" spans="7:22" s="23" customFormat="1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19"/>
      <c r="Q829" s="19"/>
      <c r="R829" s="19"/>
      <c r="S829" s="19"/>
      <c r="T829" s="16"/>
      <c r="U829" s="16"/>
      <c r="V829" s="16"/>
    </row>
    <row r="830" spans="7:22" s="23" customFormat="1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19"/>
      <c r="Q830" s="19"/>
      <c r="R830" s="19"/>
      <c r="S830" s="19"/>
      <c r="T830" s="16"/>
      <c r="U830" s="16"/>
      <c r="V830" s="16"/>
    </row>
    <row r="831" spans="7:22" s="23" customFormat="1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19"/>
      <c r="Q831" s="19"/>
      <c r="R831" s="19"/>
      <c r="S831" s="19"/>
      <c r="T831" s="16"/>
      <c r="U831" s="16"/>
      <c r="V831" s="16"/>
    </row>
    <row r="832" spans="7:22" s="23" customFormat="1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19"/>
      <c r="Q832" s="19"/>
      <c r="R832" s="19"/>
      <c r="S832" s="19"/>
      <c r="T832" s="16"/>
      <c r="U832" s="16"/>
      <c r="V832" s="16"/>
    </row>
    <row r="833" spans="7:22" s="23" customFormat="1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19"/>
      <c r="Q833" s="19"/>
      <c r="R833" s="19"/>
      <c r="S833" s="19"/>
      <c r="T833" s="16"/>
      <c r="U833" s="16"/>
      <c r="V833" s="16"/>
    </row>
    <row r="834" spans="7:22" s="23" customFormat="1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19"/>
      <c r="Q834" s="19"/>
      <c r="R834" s="19"/>
      <c r="S834" s="19"/>
      <c r="T834" s="16"/>
      <c r="U834" s="16"/>
      <c r="V834" s="16"/>
    </row>
    <row r="835" spans="7:22" s="23" customFormat="1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19"/>
      <c r="Q835" s="19"/>
      <c r="R835" s="19"/>
      <c r="S835" s="19"/>
      <c r="T835" s="16"/>
      <c r="U835" s="16"/>
      <c r="V835" s="16"/>
    </row>
    <row r="836" spans="7:22" s="23" customFormat="1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19"/>
      <c r="Q836" s="19"/>
      <c r="R836" s="19"/>
      <c r="S836" s="19"/>
      <c r="T836" s="16"/>
      <c r="U836" s="16"/>
      <c r="V836" s="16"/>
    </row>
    <row r="837" spans="7:22" s="23" customFormat="1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19"/>
      <c r="Q837" s="19"/>
      <c r="R837" s="19"/>
      <c r="S837" s="19"/>
      <c r="T837" s="16"/>
      <c r="U837" s="16"/>
      <c r="V837" s="16"/>
    </row>
    <row r="838" spans="7:22" s="23" customFormat="1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19"/>
      <c r="Q838" s="19"/>
      <c r="R838" s="19"/>
      <c r="S838" s="19"/>
      <c r="T838" s="16"/>
      <c r="U838" s="16"/>
      <c r="V838" s="16"/>
    </row>
    <row r="839" spans="7:22" s="23" customFormat="1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19"/>
      <c r="Q839" s="19"/>
      <c r="R839" s="19"/>
      <c r="S839" s="19"/>
      <c r="T839" s="16"/>
      <c r="U839" s="16"/>
      <c r="V839" s="16"/>
    </row>
    <row r="840" spans="7:22" x14ac:dyDescent="0.35">
      <c r="G840" s="7"/>
      <c r="J840" s="7"/>
    </row>
    <row r="841" spans="7:22" x14ac:dyDescent="0.35">
      <c r="G841" s="7"/>
      <c r="J841" s="7"/>
    </row>
    <row r="842" spans="7:22" x14ac:dyDescent="0.35">
      <c r="G842" s="7"/>
      <c r="J842" s="7"/>
    </row>
    <row r="843" spans="7:22" x14ac:dyDescent="0.35">
      <c r="G843" s="7"/>
      <c r="J843" s="7"/>
    </row>
    <row r="844" spans="7:22" x14ac:dyDescent="0.35">
      <c r="G844" s="7"/>
      <c r="J844" s="7"/>
    </row>
    <row r="845" spans="7:22" x14ac:dyDescent="0.35">
      <c r="G845" s="7"/>
      <c r="J845" s="7"/>
    </row>
    <row r="846" spans="7:22" x14ac:dyDescent="0.35">
      <c r="G846" s="7"/>
      <c r="J846" s="7"/>
    </row>
    <row r="847" spans="7:22" x14ac:dyDescent="0.35">
      <c r="G847" s="7"/>
      <c r="J847" s="7"/>
    </row>
    <row r="848" spans="7:22" x14ac:dyDescent="0.35">
      <c r="G848" s="7"/>
      <c r="J848" s="7"/>
    </row>
    <row r="849" spans="7:10" x14ac:dyDescent="0.35">
      <c r="G849" s="7"/>
      <c r="J849" s="7"/>
    </row>
    <row r="850" spans="7:10" x14ac:dyDescent="0.35">
      <c r="G850" s="7"/>
      <c r="J850" s="7"/>
    </row>
    <row r="851" spans="7:10" x14ac:dyDescent="0.35">
      <c r="G851" s="7"/>
      <c r="J851" s="7"/>
    </row>
    <row r="852" spans="7:10" x14ac:dyDescent="0.35">
      <c r="G852" s="7"/>
      <c r="J852" s="7"/>
    </row>
    <row r="853" spans="7:10" x14ac:dyDescent="0.35">
      <c r="G853" s="7"/>
      <c r="J853" s="7"/>
    </row>
    <row r="854" spans="7:10" x14ac:dyDescent="0.35">
      <c r="G854" s="7"/>
      <c r="J854" s="7"/>
    </row>
    <row r="855" spans="7:10" x14ac:dyDescent="0.35">
      <c r="G855" s="7"/>
      <c r="J855" s="7"/>
    </row>
    <row r="856" spans="7:10" x14ac:dyDescent="0.35">
      <c r="G856" s="7"/>
      <c r="J856" s="7"/>
    </row>
    <row r="857" spans="7:10" x14ac:dyDescent="0.35">
      <c r="G857" s="7"/>
      <c r="J857" s="7"/>
    </row>
    <row r="858" spans="7:10" x14ac:dyDescent="0.35">
      <c r="G858" s="7"/>
      <c r="J858" s="7"/>
    </row>
    <row r="859" spans="7:10" x14ac:dyDescent="0.35">
      <c r="G859" s="7"/>
      <c r="J859" s="7"/>
    </row>
    <row r="860" spans="7:10" x14ac:dyDescent="0.35">
      <c r="G860" s="7"/>
      <c r="J860" s="7"/>
    </row>
    <row r="861" spans="7:10" x14ac:dyDescent="0.35">
      <c r="G861" s="7"/>
      <c r="J861" s="7"/>
    </row>
    <row r="862" spans="7:10" x14ac:dyDescent="0.35">
      <c r="G862" s="7"/>
      <c r="J862" s="7"/>
    </row>
    <row r="863" spans="7:10" x14ac:dyDescent="0.35">
      <c r="G863" s="7"/>
      <c r="J863" s="7"/>
    </row>
    <row r="864" spans="7:10" x14ac:dyDescent="0.35">
      <c r="J864" s="7"/>
    </row>
    <row r="865" spans="10:10" x14ac:dyDescent="0.35">
      <c r="J865" s="7"/>
    </row>
  </sheetData>
  <mergeCells count="15">
    <mergeCell ref="A1:A2"/>
    <mergeCell ref="B1:B2"/>
    <mergeCell ref="C1:C2"/>
    <mergeCell ref="D1:D2"/>
    <mergeCell ref="A29:F29"/>
    <mergeCell ref="A8:F8"/>
    <mergeCell ref="A9:F9"/>
    <mergeCell ref="A14:F14"/>
    <mergeCell ref="A15:F15"/>
    <mergeCell ref="A28:F28"/>
    <mergeCell ref="A61:F61"/>
    <mergeCell ref="A40:F40"/>
    <mergeCell ref="A41:F41"/>
    <mergeCell ref="A50:F50"/>
    <mergeCell ref="A51:F5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cp:lastPrinted>2022-11-10T22:43:44Z</cp:lastPrinted>
  <dcterms:created xsi:type="dcterms:W3CDTF">2019-11-21T18:33:19Z</dcterms:created>
  <dcterms:modified xsi:type="dcterms:W3CDTF">2022-11-10T22:44:52Z</dcterms:modified>
</cp:coreProperties>
</file>